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ВСОШ 2021\ВСОШ ОБЖ\ПРОТОКОЛЫ\"/>
    </mc:Choice>
  </mc:AlternateContent>
  <bookViews>
    <workbookView xWindow="0" yWindow="0" windowWidth="20490" windowHeight="7020" activeTab="4"/>
  </bookViews>
  <sheets>
    <sheet name="7 класс" sheetId="5" r:id="rId1"/>
    <sheet name="8 класс" sheetId="2" r:id="rId2"/>
    <sheet name="9 класс " sheetId="4" r:id="rId3"/>
    <sheet name="10 класс" sheetId="6" r:id="rId4"/>
    <sheet name="11 класс" sheetId="3" r:id="rId5"/>
  </sheets>
  <calcPr calcId="162913" refMode="R1C1"/>
</workbook>
</file>

<file path=xl/calcChain.xml><?xml version="1.0" encoding="utf-8"?>
<calcChain xmlns="http://schemas.openxmlformats.org/spreadsheetml/2006/main">
  <c r="K16" i="6" l="1"/>
  <c r="K15" i="6"/>
  <c r="K14" i="6"/>
  <c r="K13" i="6"/>
  <c r="K12" i="6"/>
  <c r="K11" i="6"/>
  <c r="K10" i="6"/>
  <c r="K9" i="6"/>
  <c r="K8" i="6"/>
  <c r="K7" i="6"/>
  <c r="K6" i="6"/>
  <c r="K5" i="6"/>
  <c r="K4" i="6"/>
  <c r="K3" i="6"/>
  <c r="J13" i="5"/>
  <c r="J12" i="5"/>
  <c r="J11" i="5"/>
  <c r="J10" i="5"/>
  <c r="J9" i="5"/>
  <c r="J8" i="5"/>
  <c r="J7" i="5"/>
  <c r="J6" i="5"/>
  <c r="J5" i="5"/>
  <c r="J4" i="5"/>
  <c r="J3" i="5"/>
  <c r="J7" i="2" l="1"/>
  <c r="J4" i="2"/>
  <c r="J16" i="2"/>
  <c r="J10" i="2"/>
  <c r="J6" i="2"/>
  <c r="J8" i="2"/>
  <c r="J15" i="2"/>
  <c r="J14" i="2"/>
  <c r="J13" i="2"/>
  <c r="J5" i="2"/>
  <c r="J3" i="2"/>
  <c r="J11" i="2"/>
  <c r="J12" i="2"/>
  <c r="J9" i="2"/>
  <c r="J15" i="4"/>
  <c r="J22" i="4"/>
  <c r="J11" i="4"/>
  <c r="J6" i="4"/>
  <c r="J26" i="4"/>
  <c r="J17" i="4"/>
  <c r="J23" i="4"/>
  <c r="J3" i="4"/>
  <c r="J4" i="4"/>
  <c r="J5" i="4"/>
  <c r="J12" i="4"/>
  <c r="J19" i="4"/>
  <c r="J13" i="4"/>
  <c r="J8" i="4"/>
  <c r="J24" i="4"/>
  <c r="J16" i="4"/>
  <c r="J25" i="4"/>
  <c r="J9" i="4"/>
  <c r="J7" i="4"/>
  <c r="J18" i="4"/>
  <c r="J20" i="4"/>
  <c r="J14" i="4"/>
  <c r="J10" i="4"/>
  <c r="J21" i="4"/>
  <c r="K18" i="3"/>
  <c r="K11" i="3"/>
  <c r="K6" i="3"/>
  <c r="K9" i="3"/>
  <c r="K24" i="3"/>
  <c r="K17" i="3"/>
  <c r="K27" i="3"/>
  <c r="K14" i="3"/>
  <c r="K15" i="3"/>
  <c r="K25" i="3"/>
  <c r="K20" i="3"/>
  <c r="K16" i="3"/>
  <c r="K4" i="3"/>
  <c r="K7" i="3"/>
  <c r="K3" i="3"/>
  <c r="K19" i="3"/>
  <c r="K10" i="3"/>
  <c r="K8" i="3"/>
  <c r="K26" i="3"/>
  <c r="K21" i="3"/>
  <c r="K5" i="3"/>
  <c r="K13" i="3"/>
  <c r="K22" i="3"/>
  <c r="K23" i="3"/>
  <c r="K12" i="3"/>
</calcChain>
</file>

<file path=xl/sharedStrings.xml><?xml version="1.0" encoding="utf-8"?>
<sst xmlns="http://schemas.openxmlformats.org/spreadsheetml/2006/main" count="346" uniqueCount="228">
  <si>
    <t>Дата рождения</t>
  </si>
  <si>
    <t>Уровень (класс) обучения</t>
  </si>
  <si>
    <t>5/17/0006</t>
  </si>
  <si>
    <t>6/20/0004</t>
  </si>
  <si>
    <t>ОЦО</t>
  </si>
  <si>
    <t>МБОУ №</t>
  </si>
  <si>
    <t>№</t>
  </si>
  <si>
    <t>Таронович</t>
  </si>
  <si>
    <t>Романович</t>
  </si>
  <si>
    <t>Алексеевич</t>
  </si>
  <si>
    <t>Александрович</t>
  </si>
  <si>
    <t>Викторовна</t>
  </si>
  <si>
    <t>Юрьевич</t>
  </si>
  <si>
    <t>Дмитриевич</t>
  </si>
  <si>
    <t>Александровна</t>
  </si>
  <si>
    <t>Андреевна</t>
  </si>
  <si>
    <t>Юрьевна</t>
  </si>
  <si>
    <t>Ильинишна</t>
  </si>
  <si>
    <t xml:space="preserve">Олеговна </t>
  </si>
  <si>
    <t>Олегович</t>
  </si>
  <si>
    <t>Алексеевна</t>
  </si>
  <si>
    <t>Владленовна</t>
  </si>
  <si>
    <t>Асександрович</t>
  </si>
  <si>
    <t>Константинович</t>
  </si>
  <si>
    <t>Николаевич</t>
  </si>
  <si>
    <t>Эдуардович</t>
  </si>
  <si>
    <t>Денисовна</t>
  </si>
  <si>
    <t>Максимович</t>
  </si>
  <si>
    <t>Евгеньевна</t>
  </si>
  <si>
    <t>Вячеславович</t>
  </si>
  <si>
    <t>Анатольевич</t>
  </si>
  <si>
    <t>Евгеньевич</t>
  </si>
  <si>
    <t>Сергеевич</t>
  </si>
  <si>
    <t>Вадимович</t>
  </si>
  <si>
    <t>Петровна</t>
  </si>
  <si>
    <t xml:space="preserve">Юрьевна </t>
  </si>
  <si>
    <t>Владимировна</t>
  </si>
  <si>
    <t>Сергеевна</t>
  </si>
  <si>
    <t>Руслановна</t>
  </si>
  <si>
    <t>Андреевич</t>
  </si>
  <si>
    <t xml:space="preserve">Анна </t>
  </si>
  <si>
    <t xml:space="preserve">Ирина </t>
  </si>
  <si>
    <t>Ксения</t>
  </si>
  <si>
    <t xml:space="preserve">Елизавета </t>
  </si>
  <si>
    <t xml:space="preserve">Максим </t>
  </si>
  <si>
    <t xml:space="preserve">Александр </t>
  </si>
  <si>
    <t xml:space="preserve">Иван </t>
  </si>
  <si>
    <t xml:space="preserve">Марк </t>
  </si>
  <si>
    <t xml:space="preserve">Егор </t>
  </si>
  <si>
    <t xml:space="preserve">Софья </t>
  </si>
  <si>
    <t xml:space="preserve">Игорь </t>
  </si>
  <si>
    <t xml:space="preserve">Владислав </t>
  </si>
  <si>
    <t xml:space="preserve">Кристина </t>
  </si>
  <si>
    <t>Александр ч</t>
  </si>
  <si>
    <t xml:space="preserve">Андрей </t>
  </si>
  <si>
    <t xml:space="preserve">Антон </t>
  </si>
  <si>
    <t xml:space="preserve">Алексей </t>
  </si>
  <si>
    <t xml:space="preserve">Денис </t>
  </si>
  <si>
    <t xml:space="preserve">Милена </t>
  </si>
  <si>
    <t xml:space="preserve">Георгий </t>
  </si>
  <si>
    <t xml:space="preserve">Анастасия  </t>
  </si>
  <si>
    <t xml:space="preserve">Алена </t>
  </si>
  <si>
    <t xml:space="preserve">Виктор </t>
  </si>
  <si>
    <t xml:space="preserve">Марина </t>
  </si>
  <si>
    <t xml:space="preserve">Полина </t>
  </si>
  <si>
    <t xml:space="preserve">Валерий </t>
  </si>
  <si>
    <t xml:space="preserve">Николай </t>
  </si>
  <si>
    <t xml:space="preserve">Давит </t>
  </si>
  <si>
    <t xml:space="preserve">Мушкамбарян </t>
  </si>
  <si>
    <t xml:space="preserve">Борисов </t>
  </si>
  <si>
    <t xml:space="preserve">Михайлин </t>
  </si>
  <si>
    <t xml:space="preserve"> Бакуров </t>
  </si>
  <si>
    <t xml:space="preserve">Лобов </t>
  </si>
  <si>
    <t xml:space="preserve">Банина </t>
  </si>
  <si>
    <t xml:space="preserve">Зарецкая </t>
  </si>
  <si>
    <t xml:space="preserve">Молотков </t>
  </si>
  <si>
    <t>Завадская</t>
  </si>
  <si>
    <t xml:space="preserve">Иванушкина </t>
  </si>
  <si>
    <t xml:space="preserve">Карпов </t>
  </si>
  <si>
    <t xml:space="preserve">Новикова </t>
  </si>
  <si>
    <t xml:space="preserve">Громов </t>
  </si>
  <si>
    <t xml:space="preserve">Зорин </t>
  </si>
  <si>
    <t xml:space="preserve">Зорина </t>
  </si>
  <si>
    <t xml:space="preserve">Сойко </t>
  </si>
  <si>
    <t>Арен</t>
  </si>
  <si>
    <t xml:space="preserve">Чернов </t>
  </si>
  <si>
    <t xml:space="preserve">Цайкин </t>
  </si>
  <si>
    <t xml:space="preserve">Харитонов </t>
  </si>
  <si>
    <t xml:space="preserve">Арютова </t>
  </si>
  <si>
    <t xml:space="preserve">Ярыгин </t>
  </si>
  <si>
    <t xml:space="preserve">Юдин </t>
  </si>
  <si>
    <t xml:space="preserve">Емельянова </t>
  </si>
  <si>
    <t xml:space="preserve">Покатович </t>
  </si>
  <si>
    <t xml:space="preserve">Колесникова </t>
  </si>
  <si>
    <t xml:space="preserve">Кузнецова </t>
  </si>
  <si>
    <t xml:space="preserve">Перебейнос </t>
  </si>
  <si>
    <t xml:space="preserve">Радкевич </t>
  </si>
  <si>
    <t xml:space="preserve">Беспалько </t>
  </si>
  <si>
    <t xml:space="preserve">Пимкин </t>
  </si>
  <si>
    <t xml:space="preserve">Геращенко </t>
  </si>
  <si>
    <t xml:space="preserve">Квач </t>
  </si>
  <si>
    <t xml:space="preserve">Крамаренко </t>
  </si>
  <si>
    <t xml:space="preserve">Кирюхин </t>
  </si>
  <si>
    <t xml:space="preserve">Мельников </t>
  </si>
  <si>
    <t>Фамилия ученика</t>
  </si>
  <si>
    <t>Имя ученика</t>
  </si>
  <si>
    <t>Отчество ученика</t>
  </si>
  <si>
    <t>Александра</t>
  </si>
  <si>
    <t>Полина</t>
  </si>
  <si>
    <t>Михаил</t>
  </si>
  <si>
    <t>Иван</t>
  </si>
  <si>
    <t>Мамедов</t>
  </si>
  <si>
    <t>Руслан</t>
  </si>
  <si>
    <t>Асланович</t>
  </si>
  <si>
    <t>Галченкова</t>
  </si>
  <si>
    <t>Анастасия</t>
  </si>
  <si>
    <t>Тарасовна</t>
  </si>
  <si>
    <t>Дурманова</t>
  </si>
  <si>
    <t>Сулейманов</t>
  </si>
  <si>
    <t>Бессонова</t>
  </si>
  <si>
    <t>Ковальчук</t>
  </si>
  <si>
    <t>Абрамов</t>
  </si>
  <si>
    <t>Илья</t>
  </si>
  <si>
    <t>Юдина</t>
  </si>
  <si>
    <t>Прокопов</t>
  </si>
  <si>
    <t>Харламов</t>
  </si>
  <si>
    <t>Алина</t>
  </si>
  <si>
    <t>Волохин</t>
  </si>
  <si>
    <t>Егор</t>
  </si>
  <si>
    <t>Лузик</t>
  </si>
  <si>
    <t>Витальевич</t>
  </si>
  <si>
    <t>Заурович</t>
  </si>
  <si>
    <t>Родина</t>
  </si>
  <si>
    <t>Михайловна</t>
  </si>
  <si>
    <t>Дымова</t>
  </si>
  <si>
    <t>Екатерина</t>
  </si>
  <si>
    <t>Безалтынных</t>
  </si>
  <si>
    <t>Ульяна</t>
  </si>
  <si>
    <t>Романовна</t>
  </si>
  <si>
    <t>Клопов</t>
  </si>
  <si>
    <t>Евгений</t>
  </si>
  <si>
    <t>Иванович</t>
  </si>
  <si>
    <t>Силаева</t>
  </si>
  <si>
    <t>Софья</t>
  </si>
  <si>
    <t>Крылова</t>
  </si>
  <si>
    <t>Николаевна</t>
  </si>
  <si>
    <t>Белкин</t>
  </si>
  <si>
    <t>Александр</t>
  </si>
  <si>
    <t>Лука</t>
  </si>
  <si>
    <t>Молчанов</t>
  </si>
  <si>
    <t>Андрей</t>
  </si>
  <si>
    <t>Гульнев</t>
  </si>
  <si>
    <t>Артем</t>
  </si>
  <si>
    <t>Стефанов</t>
  </si>
  <si>
    <t>Ершов</t>
  </si>
  <si>
    <t>Денис</t>
  </si>
  <si>
    <t>Егирев</t>
  </si>
  <si>
    <t>Артур</t>
  </si>
  <si>
    <t>Владимирович</t>
  </si>
  <si>
    <t>Фамилия</t>
  </si>
  <si>
    <t>Имя</t>
  </si>
  <si>
    <t>Отчество</t>
  </si>
  <si>
    <t>Бархатов</t>
  </si>
  <si>
    <t>Василий</t>
  </si>
  <si>
    <t>Кириллович</t>
  </si>
  <si>
    <t>Горовец</t>
  </si>
  <si>
    <t>Хлопков</t>
  </si>
  <si>
    <t>Никита</t>
  </si>
  <si>
    <t>Рекутский</t>
  </si>
  <si>
    <t>Ярослав</t>
  </si>
  <si>
    <t>Эдуардовна</t>
  </si>
  <si>
    <t>Рухов</t>
  </si>
  <si>
    <t>Кирилл</t>
  </si>
  <si>
    <t>Денисович</t>
  </si>
  <si>
    <t>Мешконцов</t>
  </si>
  <si>
    <t>Николай</t>
  </si>
  <si>
    <t>Шершкина</t>
  </si>
  <si>
    <t>Виктория</t>
  </si>
  <si>
    <t>Цой</t>
  </si>
  <si>
    <t>Светлана</t>
  </si>
  <si>
    <t>Крюкова</t>
  </si>
  <si>
    <t>Валерия</t>
  </si>
  <si>
    <t>Павловна</t>
  </si>
  <si>
    <t>Дахмаль</t>
  </si>
  <si>
    <t>Ахмед</t>
  </si>
  <si>
    <t>Мансур</t>
  </si>
  <si>
    <t>Рыбалков</t>
  </si>
  <si>
    <t>Сальников</t>
  </si>
  <si>
    <t>Герасимов</t>
  </si>
  <si>
    <t>Фролов</t>
  </si>
  <si>
    <t>Кусков</t>
  </si>
  <si>
    <t>Яросвет</t>
  </si>
  <si>
    <t>Тулаев</t>
  </si>
  <si>
    <t>Степан</t>
  </si>
  <si>
    <t>Силаев</t>
  </si>
  <si>
    <t>Максим</t>
  </si>
  <si>
    <t>Игоревич</t>
  </si>
  <si>
    <t>Ужегов</t>
  </si>
  <si>
    <t>Антон</t>
  </si>
  <si>
    <t>Тютин</t>
  </si>
  <si>
    <t>Григорий</t>
  </si>
  <si>
    <t>Тютина</t>
  </si>
  <si>
    <t>Дмитриевна</t>
  </si>
  <si>
    <t>Карпунин</t>
  </si>
  <si>
    <t>Нефёдов</t>
  </si>
  <si>
    <t>Копылов</t>
  </si>
  <si>
    <t>Алексей</t>
  </si>
  <si>
    <t>Скорожонок</t>
  </si>
  <si>
    <t>Теория</t>
  </si>
  <si>
    <t>Сабуров</t>
  </si>
  <si>
    <t xml:space="preserve">Горюнова </t>
  </si>
  <si>
    <t xml:space="preserve">Екатерина </t>
  </si>
  <si>
    <t>Беликова</t>
  </si>
  <si>
    <t>Юлия</t>
  </si>
  <si>
    <t>Плющанская</t>
  </si>
  <si>
    <t>Выживание в условиях природной среды</t>
  </si>
  <si>
    <t>Основы военной службы</t>
  </si>
  <si>
    <t>Теория (150)</t>
  </si>
  <si>
    <t>Общий балл</t>
  </si>
  <si>
    <t>победитель</t>
  </si>
  <si>
    <t>призер</t>
  </si>
  <si>
    <t>Оказание первой помощи</t>
  </si>
  <si>
    <t>ранг участника (победитель, призёр)</t>
  </si>
  <si>
    <t>Итоги МЭ ВСОШ по ОБЖ (7 класс)</t>
  </si>
  <si>
    <t>Итоги МЭ ВСОШ по ОБЖ (8 класс)</t>
  </si>
  <si>
    <t>Итоги МЭ ВСОШ по ОБЖ (9 класс)</t>
  </si>
  <si>
    <t>Итоги МЭ ВСОШ по ОБЖ (10 класс)</t>
  </si>
  <si>
    <t>Итоги МЭ ВСОШ по ОБЖ (11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</si>
</sst>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"/>
  <sheetViews>
    <sheetView zoomScale="110" zoomScaleNormal="110" workbookViewId="0">
      <pane ySplit="2" topLeftCell="A3" activePane="bottomLeft" state="frozen"/>
      <selection pane="bottomLeft" sqref="A1:K1"/>
    </sheetView>
  </sheetViews>
  <sheetFormatPr defaultColWidth="14.42578125" defaultRowHeight="15.75" customHeight="1" x14ac:dyDescent="0.2"/>
  <cols>
    <col min="1" max="1" width="4.85546875" customWidth="1"/>
    <col min="2" max="2" width="7.140625" style="2" customWidth="1"/>
    <col min="3" max="3" width="9" style="3" customWidth="1"/>
    <col min="4" max="5" width="14.42578125" style="4" customWidth="1"/>
    <col min="6" max="6" width="16" style="4" customWidth="1"/>
    <col min="7" max="7" width="14.85546875" style="3" customWidth="1"/>
    <col min="8" max="8" width="10" customWidth="1"/>
    <col min="9" max="9" width="13.28515625" customWidth="1"/>
    <col min="10" max="10" width="9.85546875" customWidth="1"/>
    <col min="11" max="13" width="21.5703125" customWidth="1"/>
  </cols>
  <sheetData>
    <row r="1" spans="1:11" ht="34.5" customHeight="1" x14ac:dyDescent="0.2">
      <c r="A1" s="22" t="s">
        <v>223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8.25" customHeight="1" x14ac:dyDescent="0.2">
      <c r="A2" s="13" t="s">
        <v>6</v>
      </c>
      <c r="B2" s="14" t="s">
        <v>5</v>
      </c>
      <c r="C2" s="15" t="s">
        <v>1</v>
      </c>
      <c r="D2" s="15" t="s">
        <v>159</v>
      </c>
      <c r="E2" s="16" t="s">
        <v>160</v>
      </c>
      <c r="F2" s="16" t="s">
        <v>161</v>
      </c>
      <c r="G2" s="15" t="s">
        <v>0</v>
      </c>
      <c r="H2" s="17" t="s">
        <v>208</v>
      </c>
      <c r="I2" s="17" t="s">
        <v>221</v>
      </c>
      <c r="J2" s="17" t="s">
        <v>218</v>
      </c>
      <c r="K2" s="19" t="s">
        <v>222</v>
      </c>
    </row>
    <row r="3" spans="1:11" ht="12.75" x14ac:dyDescent="0.2">
      <c r="A3" s="5">
        <v>1</v>
      </c>
      <c r="B3" s="6">
        <v>48</v>
      </c>
      <c r="C3" s="9">
        <v>7</v>
      </c>
      <c r="D3" s="7" t="s">
        <v>149</v>
      </c>
      <c r="E3" s="7" t="s">
        <v>150</v>
      </c>
      <c r="F3" s="7" t="s">
        <v>27</v>
      </c>
      <c r="G3" s="8">
        <v>39464</v>
      </c>
      <c r="H3" s="5">
        <v>104</v>
      </c>
      <c r="I3" s="5">
        <v>20</v>
      </c>
      <c r="J3" s="5">
        <f t="shared" ref="J3:J13" si="0">SUM(H3:I3)</f>
        <v>124</v>
      </c>
      <c r="K3" s="5" t="s">
        <v>219</v>
      </c>
    </row>
    <row r="4" spans="1:11" ht="12.75" x14ac:dyDescent="0.2">
      <c r="A4" s="5">
        <v>2</v>
      </c>
      <c r="B4" s="6">
        <v>48</v>
      </c>
      <c r="C4" s="9">
        <v>7</v>
      </c>
      <c r="D4" s="7" t="s">
        <v>151</v>
      </c>
      <c r="E4" s="7" t="s">
        <v>152</v>
      </c>
      <c r="F4" s="7" t="s">
        <v>27</v>
      </c>
      <c r="G4" s="8">
        <v>39806</v>
      </c>
      <c r="H4" s="5">
        <v>90</v>
      </c>
      <c r="I4" s="5">
        <v>20</v>
      </c>
      <c r="J4" s="5">
        <f t="shared" si="0"/>
        <v>110</v>
      </c>
      <c r="K4" s="5" t="s">
        <v>220</v>
      </c>
    </row>
    <row r="5" spans="1:11" ht="12.75" x14ac:dyDescent="0.2">
      <c r="A5" s="5">
        <v>3</v>
      </c>
      <c r="B5" s="6">
        <v>31</v>
      </c>
      <c r="C5" s="9">
        <v>6</v>
      </c>
      <c r="D5" s="7" t="s">
        <v>139</v>
      </c>
      <c r="E5" s="7" t="s">
        <v>140</v>
      </c>
      <c r="F5" s="7" t="s">
        <v>141</v>
      </c>
      <c r="G5" s="8">
        <v>40020</v>
      </c>
      <c r="H5" s="5">
        <v>83</v>
      </c>
      <c r="I5" s="5">
        <v>15</v>
      </c>
      <c r="J5" s="5">
        <f t="shared" si="0"/>
        <v>98</v>
      </c>
      <c r="K5" s="5"/>
    </row>
    <row r="6" spans="1:11" ht="12.75" x14ac:dyDescent="0.2">
      <c r="A6" s="5">
        <v>4</v>
      </c>
      <c r="B6" s="6">
        <v>31</v>
      </c>
      <c r="C6" s="9">
        <v>7</v>
      </c>
      <c r="D6" s="7" t="s">
        <v>132</v>
      </c>
      <c r="E6" s="7" t="s">
        <v>107</v>
      </c>
      <c r="F6" s="7" t="s">
        <v>133</v>
      </c>
      <c r="G6" s="8">
        <v>39529</v>
      </c>
      <c r="H6" s="5">
        <v>76</v>
      </c>
      <c r="I6" s="5">
        <v>20</v>
      </c>
      <c r="J6" s="5">
        <f t="shared" si="0"/>
        <v>96</v>
      </c>
      <c r="K6" s="5"/>
    </row>
    <row r="7" spans="1:11" ht="12.75" x14ac:dyDescent="0.2">
      <c r="A7" s="5">
        <v>5</v>
      </c>
      <c r="B7" s="6">
        <v>31</v>
      </c>
      <c r="C7" s="9">
        <v>6</v>
      </c>
      <c r="D7" s="7" t="s">
        <v>136</v>
      </c>
      <c r="E7" s="7" t="s">
        <v>137</v>
      </c>
      <c r="F7" s="7" t="s">
        <v>138</v>
      </c>
      <c r="G7" s="8">
        <v>40064</v>
      </c>
      <c r="H7" s="5">
        <v>70</v>
      </c>
      <c r="I7" s="5">
        <v>15</v>
      </c>
      <c r="J7" s="5">
        <f t="shared" si="0"/>
        <v>85</v>
      </c>
      <c r="K7" s="5"/>
    </row>
    <row r="8" spans="1:11" ht="12.75" x14ac:dyDescent="0.2">
      <c r="A8" s="5">
        <v>6</v>
      </c>
      <c r="B8" s="6">
        <v>2</v>
      </c>
      <c r="C8" s="9">
        <v>7</v>
      </c>
      <c r="D8" s="7" t="s">
        <v>123</v>
      </c>
      <c r="E8" s="7" t="s">
        <v>107</v>
      </c>
      <c r="F8" s="7" t="s">
        <v>11</v>
      </c>
      <c r="G8" s="8">
        <v>39647</v>
      </c>
      <c r="H8" s="5">
        <v>73</v>
      </c>
      <c r="I8" s="5">
        <v>11</v>
      </c>
      <c r="J8" s="5">
        <f t="shared" si="0"/>
        <v>84</v>
      </c>
      <c r="K8" s="5"/>
    </row>
    <row r="9" spans="1:11" ht="12.75" x14ac:dyDescent="0.2">
      <c r="A9" s="5">
        <v>7</v>
      </c>
      <c r="B9" s="6">
        <v>43</v>
      </c>
      <c r="C9" s="9">
        <v>7</v>
      </c>
      <c r="D9" s="7" t="s">
        <v>214</v>
      </c>
      <c r="E9" s="7" t="s">
        <v>115</v>
      </c>
      <c r="F9" s="7" t="s">
        <v>37</v>
      </c>
      <c r="G9" s="8"/>
      <c r="H9" s="5">
        <v>80</v>
      </c>
      <c r="I9" s="5">
        <v>0</v>
      </c>
      <c r="J9" s="5">
        <f t="shared" si="0"/>
        <v>80</v>
      </c>
      <c r="K9" s="5"/>
    </row>
    <row r="10" spans="1:11" ht="12.75" x14ac:dyDescent="0.2">
      <c r="A10" s="5">
        <v>8</v>
      </c>
      <c r="B10" s="6">
        <v>2</v>
      </c>
      <c r="C10" s="9">
        <v>7</v>
      </c>
      <c r="D10" s="7" t="s">
        <v>121</v>
      </c>
      <c r="E10" s="7" t="s">
        <v>122</v>
      </c>
      <c r="F10" s="7" t="s">
        <v>32</v>
      </c>
      <c r="G10" s="8">
        <v>39351</v>
      </c>
      <c r="H10" s="5">
        <v>68</v>
      </c>
      <c r="I10" s="5">
        <v>9</v>
      </c>
      <c r="J10" s="5">
        <f t="shared" si="0"/>
        <v>77</v>
      </c>
      <c r="K10" s="5"/>
    </row>
    <row r="11" spans="1:11" ht="12.75" x14ac:dyDescent="0.2">
      <c r="A11" s="5">
        <v>9</v>
      </c>
      <c r="B11" s="6">
        <v>31</v>
      </c>
      <c r="C11" s="9">
        <v>6</v>
      </c>
      <c r="D11" s="7" t="s">
        <v>142</v>
      </c>
      <c r="E11" s="7" t="s">
        <v>143</v>
      </c>
      <c r="F11" s="7" t="s">
        <v>38</v>
      </c>
      <c r="G11" s="8">
        <v>39929</v>
      </c>
      <c r="H11" s="5">
        <v>54</v>
      </c>
      <c r="I11" s="5">
        <v>17</v>
      </c>
      <c r="J11" s="5">
        <f t="shared" si="0"/>
        <v>71</v>
      </c>
      <c r="K11" s="5"/>
    </row>
    <row r="12" spans="1:11" ht="12.75" x14ac:dyDescent="0.2">
      <c r="A12" s="5">
        <v>10</v>
      </c>
      <c r="B12" s="6">
        <v>31</v>
      </c>
      <c r="C12" s="9">
        <v>6</v>
      </c>
      <c r="D12" s="7" t="s">
        <v>134</v>
      </c>
      <c r="E12" s="7" t="s">
        <v>135</v>
      </c>
      <c r="F12" s="7" t="s">
        <v>14</v>
      </c>
      <c r="G12" s="8">
        <v>39957</v>
      </c>
      <c r="H12" s="5">
        <v>49</v>
      </c>
      <c r="I12" s="5">
        <v>20</v>
      </c>
      <c r="J12" s="5">
        <f t="shared" si="0"/>
        <v>69</v>
      </c>
      <c r="K12" s="5"/>
    </row>
    <row r="13" spans="1:11" ht="12.75" x14ac:dyDescent="0.2">
      <c r="A13" s="5">
        <v>11</v>
      </c>
      <c r="B13" s="6">
        <v>31</v>
      </c>
      <c r="C13" s="9">
        <v>6</v>
      </c>
      <c r="D13" s="7" t="s">
        <v>119</v>
      </c>
      <c r="E13" s="7" t="s">
        <v>115</v>
      </c>
      <c r="F13" s="7" t="s">
        <v>20</v>
      </c>
      <c r="G13" s="8">
        <v>39852</v>
      </c>
      <c r="H13" s="5">
        <v>12</v>
      </c>
      <c r="I13" s="5">
        <v>20</v>
      </c>
      <c r="J13" s="5">
        <f t="shared" si="0"/>
        <v>32</v>
      </c>
      <c r="K13" s="5"/>
    </row>
  </sheetData>
  <sortState ref="A3:L13">
    <sortCondition descending="1" ref="J6"/>
  </sortState>
  <mergeCells count="1">
    <mergeCell ref="A1:K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zoomScale="110" zoomScaleNormal="110" workbookViewId="0">
      <pane ySplit="2" topLeftCell="A3" activePane="bottomLeft" state="frozen"/>
      <selection pane="bottomLeft" sqref="A1:K1"/>
    </sheetView>
  </sheetViews>
  <sheetFormatPr defaultColWidth="14.42578125" defaultRowHeight="15.75" customHeight="1" x14ac:dyDescent="0.2"/>
  <cols>
    <col min="1" max="1" width="4.85546875" customWidth="1"/>
    <col min="2" max="2" width="7.140625" style="2" customWidth="1"/>
    <col min="3" max="3" width="9" style="3" customWidth="1"/>
    <col min="4" max="5" width="14.42578125" style="4" customWidth="1"/>
    <col min="6" max="6" width="16" style="4" customWidth="1"/>
    <col min="7" max="7" width="14.85546875" style="3" customWidth="1"/>
    <col min="8" max="8" width="10" customWidth="1"/>
    <col min="9" max="9" width="13.28515625" customWidth="1"/>
    <col min="10" max="10" width="9.85546875" customWidth="1"/>
    <col min="11" max="13" width="21.5703125" customWidth="1"/>
  </cols>
  <sheetData>
    <row r="1" spans="1:11" ht="34.5" customHeight="1" x14ac:dyDescent="0.2">
      <c r="A1" s="22" t="s">
        <v>224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8.25" customHeight="1" x14ac:dyDescent="0.2">
      <c r="A2" s="13" t="s">
        <v>6</v>
      </c>
      <c r="B2" s="14" t="s">
        <v>5</v>
      </c>
      <c r="C2" s="15" t="s">
        <v>1</v>
      </c>
      <c r="D2" s="15" t="s">
        <v>159</v>
      </c>
      <c r="E2" s="16" t="s">
        <v>160</v>
      </c>
      <c r="F2" s="16" t="s">
        <v>161</v>
      </c>
      <c r="G2" s="15" t="s">
        <v>0</v>
      </c>
      <c r="H2" s="17" t="s">
        <v>208</v>
      </c>
      <c r="I2" s="17" t="s">
        <v>221</v>
      </c>
      <c r="J2" s="17" t="s">
        <v>218</v>
      </c>
      <c r="K2" s="19" t="s">
        <v>222</v>
      </c>
    </row>
    <row r="3" spans="1:11" ht="12.75" x14ac:dyDescent="0.2">
      <c r="A3" s="5">
        <v>1</v>
      </c>
      <c r="B3" s="6">
        <v>48</v>
      </c>
      <c r="C3" s="9">
        <v>8</v>
      </c>
      <c r="D3" s="7" t="s">
        <v>120</v>
      </c>
      <c r="E3" s="7" t="s">
        <v>148</v>
      </c>
      <c r="F3" s="7" t="s">
        <v>19</v>
      </c>
      <c r="G3" s="8">
        <v>39275</v>
      </c>
      <c r="H3" s="5">
        <v>89</v>
      </c>
      <c r="I3" s="5">
        <v>20</v>
      </c>
      <c r="J3" s="5">
        <f t="shared" ref="J3:J16" si="0">SUM(H3:I3)</f>
        <v>109</v>
      </c>
      <c r="K3" s="21" t="s">
        <v>219</v>
      </c>
    </row>
    <row r="4" spans="1:11" ht="12.75" x14ac:dyDescent="0.2">
      <c r="A4" s="5">
        <v>2</v>
      </c>
      <c r="B4" s="6">
        <v>15</v>
      </c>
      <c r="C4" s="9">
        <v>8</v>
      </c>
      <c r="D4" s="7" t="s">
        <v>125</v>
      </c>
      <c r="E4" s="7" t="s">
        <v>110</v>
      </c>
      <c r="F4" s="7" t="s">
        <v>19</v>
      </c>
      <c r="G4" s="8">
        <v>39218</v>
      </c>
      <c r="H4" s="5">
        <v>84</v>
      </c>
      <c r="I4" s="5">
        <v>18</v>
      </c>
      <c r="J4" s="5">
        <f t="shared" si="0"/>
        <v>102</v>
      </c>
      <c r="K4" s="21" t="s">
        <v>220</v>
      </c>
    </row>
    <row r="5" spans="1:11" ht="12.75" x14ac:dyDescent="0.2">
      <c r="A5" s="5">
        <v>3</v>
      </c>
      <c r="B5" s="6">
        <v>46</v>
      </c>
      <c r="C5" s="9">
        <v>8</v>
      </c>
      <c r="D5" s="7" t="s">
        <v>146</v>
      </c>
      <c r="E5" s="7" t="s">
        <v>147</v>
      </c>
      <c r="F5" s="7" t="s">
        <v>29</v>
      </c>
      <c r="G5" s="8">
        <v>39165</v>
      </c>
      <c r="H5" s="5">
        <v>81</v>
      </c>
      <c r="I5" s="5">
        <v>18</v>
      </c>
      <c r="J5" s="5">
        <f t="shared" si="0"/>
        <v>99</v>
      </c>
      <c r="K5" s="5"/>
    </row>
    <row r="6" spans="1:11" ht="12.75" x14ac:dyDescent="0.2">
      <c r="A6" s="5">
        <v>4</v>
      </c>
      <c r="B6" s="6">
        <v>18</v>
      </c>
      <c r="C6" s="9">
        <v>8</v>
      </c>
      <c r="D6" s="7" t="s">
        <v>117</v>
      </c>
      <c r="E6" s="7" t="s">
        <v>126</v>
      </c>
      <c r="F6" s="7" t="s">
        <v>28</v>
      </c>
      <c r="G6" s="8">
        <v>39253</v>
      </c>
      <c r="H6" s="5">
        <v>81</v>
      </c>
      <c r="I6" s="5">
        <v>17</v>
      </c>
      <c r="J6" s="5">
        <f t="shared" si="0"/>
        <v>98</v>
      </c>
      <c r="K6" s="5"/>
    </row>
    <row r="7" spans="1:11" ht="12.75" x14ac:dyDescent="0.2">
      <c r="A7" s="5">
        <v>5</v>
      </c>
      <c r="B7" s="6">
        <v>15</v>
      </c>
      <c r="C7" s="9">
        <v>8</v>
      </c>
      <c r="D7" s="7" t="s">
        <v>124</v>
      </c>
      <c r="E7" s="7" t="s">
        <v>109</v>
      </c>
      <c r="F7" s="7" t="s">
        <v>9</v>
      </c>
      <c r="G7" s="8">
        <v>39142</v>
      </c>
      <c r="H7" s="5">
        <v>76</v>
      </c>
      <c r="I7" s="5">
        <v>20</v>
      </c>
      <c r="J7" s="5">
        <f t="shared" si="0"/>
        <v>96</v>
      </c>
      <c r="K7" s="5"/>
    </row>
    <row r="8" spans="1:11" ht="12.75" x14ac:dyDescent="0.2">
      <c r="A8" s="5">
        <v>6</v>
      </c>
      <c r="B8" s="6">
        <v>21</v>
      </c>
      <c r="C8" s="9">
        <v>8</v>
      </c>
      <c r="D8" s="7" t="s">
        <v>127</v>
      </c>
      <c r="E8" s="7" t="s">
        <v>128</v>
      </c>
      <c r="F8" s="7" t="s">
        <v>13</v>
      </c>
      <c r="G8" s="8">
        <v>39300</v>
      </c>
      <c r="H8" s="5">
        <v>82</v>
      </c>
      <c r="I8" s="5">
        <v>9</v>
      </c>
      <c r="J8" s="5">
        <f t="shared" si="0"/>
        <v>91</v>
      </c>
      <c r="K8" s="5"/>
    </row>
    <row r="9" spans="1:11" ht="12.75" x14ac:dyDescent="0.2">
      <c r="A9" s="5">
        <v>7</v>
      </c>
      <c r="B9" s="6">
        <v>51</v>
      </c>
      <c r="C9" s="9">
        <v>8</v>
      </c>
      <c r="D9" s="7" t="s">
        <v>156</v>
      </c>
      <c r="E9" s="7" t="s">
        <v>157</v>
      </c>
      <c r="F9" s="7" t="s">
        <v>158</v>
      </c>
      <c r="G9" s="8">
        <v>39315</v>
      </c>
      <c r="H9" s="5">
        <v>77</v>
      </c>
      <c r="I9" s="5">
        <v>11</v>
      </c>
      <c r="J9" s="5">
        <f t="shared" si="0"/>
        <v>88</v>
      </c>
      <c r="K9" s="5"/>
    </row>
    <row r="10" spans="1:11" ht="12.75" x14ac:dyDescent="0.2">
      <c r="A10" s="5">
        <v>8</v>
      </c>
      <c r="B10" s="6">
        <v>18</v>
      </c>
      <c r="C10" s="9">
        <v>8</v>
      </c>
      <c r="D10" s="7" t="s">
        <v>114</v>
      </c>
      <c r="E10" s="7" t="s">
        <v>115</v>
      </c>
      <c r="F10" s="7" t="s">
        <v>116</v>
      </c>
      <c r="G10" s="8">
        <v>39179</v>
      </c>
      <c r="H10" s="5">
        <v>69</v>
      </c>
      <c r="I10" s="5">
        <v>17</v>
      </c>
      <c r="J10" s="5">
        <f t="shared" si="0"/>
        <v>86</v>
      </c>
      <c r="K10" s="5"/>
    </row>
    <row r="11" spans="1:11" ht="12.75" x14ac:dyDescent="0.2">
      <c r="A11" s="5">
        <v>9</v>
      </c>
      <c r="B11" s="6">
        <v>49</v>
      </c>
      <c r="C11" s="9">
        <v>8</v>
      </c>
      <c r="D11" s="7" t="s">
        <v>153</v>
      </c>
      <c r="E11" s="7" t="s">
        <v>150</v>
      </c>
      <c r="F11" s="7" t="s">
        <v>10</v>
      </c>
      <c r="G11" s="8">
        <v>39300</v>
      </c>
      <c r="H11" s="5">
        <v>85</v>
      </c>
      <c r="I11" s="5">
        <v>0</v>
      </c>
      <c r="J11" s="5">
        <f t="shared" si="0"/>
        <v>85</v>
      </c>
      <c r="K11" s="5"/>
    </row>
    <row r="12" spans="1:11" ht="12.75" x14ac:dyDescent="0.2">
      <c r="A12" s="5">
        <v>10</v>
      </c>
      <c r="B12" s="6">
        <v>51</v>
      </c>
      <c r="C12" s="9">
        <v>8</v>
      </c>
      <c r="D12" s="7" t="s">
        <v>154</v>
      </c>
      <c r="E12" s="7" t="s">
        <v>155</v>
      </c>
      <c r="F12" s="7" t="s">
        <v>39</v>
      </c>
      <c r="G12" s="8">
        <v>39136</v>
      </c>
      <c r="H12" s="5">
        <v>76</v>
      </c>
      <c r="I12" s="5">
        <v>9</v>
      </c>
      <c r="J12" s="5">
        <f t="shared" si="0"/>
        <v>85</v>
      </c>
      <c r="K12" s="5"/>
    </row>
    <row r="13" spans="1:11" ht="12.75" x14ac:dyDescent="0.2">
      <c r="A13" s="5">
        <v>11</v>
      </c>
      <c r="B13" s="6">
        <v>43</v>
      </c>
      <c r="C13" s="9">
        <v>8</v>
      </c>
      <c r="D13" s="10" t="s">
        <v>144</v>
      </c>
      <c r="E13" s="10" t="s">
        <v>108</v>
      </c>
      <c r="F13" s="10" t="s">
        <v>145</v>
      </c>
      <c r="G13" s="8">
        <v>39413</v>
      </c>
      <c r="H13" s="5">
        <v>83</v>
      </c>
      <c r="I13" s="5">
        <v>0</v>
      </c>
      <c r="J13" s="5">
        <f t="shared" si="0"/>
        <v>83</v>
      </c>
      <c r="K13" s="5"/>
    </row>
    <row r="14" spans="1:11" ht="12.75" x14ac:dyDescent="0.2">
      <c r="A14" s="5">
        <v>12</v>
      </c>
      <c r="B14" s="6">
        <v>30</v>
      </c>
      <c r="C14" s="9">
        <v>8</v>
      </c>
      <c r="D14" s="7" t="s">
        <v>118</v>
      </c>
      <c r="E14" s="7" t="s">
        <v>112</v>
      </c>
      <c r="F14" s="7" t="s">
        <v>131</v>
      </c>
      <c r="G14" s="8">
        <v>39354</v>
      </c>
      <c r="H14" s="5">
        <v>59</v>
      </c>
      <c r="I14" s="5">
        <v>15</v>
      </c>
      <c r="J14" s="5">
        <f t="shared" si="0"/>
        <v>74</v>
      </c>
      <c r="K14" s="5"/>
    </row>
    <row r="15" spans="1:11" ht="12.75" x14ac:dyDescent="0.2">
      <c r="A15" s="5">
        <v>13</v>
      </c>
      <c r="B15" s="6">
        <v>26</v>
      </c>
      <c r="C15" s="9">
        <v>8</v>
      </c>
      <c r="D15" s="7" t="s">
        <v>129</v>
      </c>
      <c r="E15" s="7" t="s">
        <v>112</v>
      </c>
      <c r="F15" s="7" t="s">
        <v>130</v>
      </c>
      <c r="G15" s="8">
        <v>39436</v>
      </c>
      <c r="H15" s="5">
        <v>68</v>
      </c>
      <c r="I15" s="5">
        <v>0</v>
      </c>
      <c r="J15" s="5">
        <f t="shared" si="0"/>
        <v>68</v>
      </c>
      <c r="K15" s="5"/>
    </row>
    <row r="16" spans="1:11" ht="12.75" x14ac:dyDescent="0.2">
      <c r="A16" s="5">
        <v>14</v>
      </c>
      <c r="B16" s="6">
        <v>16</v>
      </c>
      <c r="C16" s="9">
        <v>8</v>
      </c>
      <c r="D16" s="7" t="s">
        <v>111</v>
      </c>
      <c r="E16" s="7" t="s">
        <v>112</v>
      </c>
      <c r="F16" s="7" t="s">
        <v>113</v>
      </c>
      <c r="G16" s="8">
        <v>39128</v>
      </c>
      <c r="H16" s="5">
        <v>34</v>
      </c>
      <c r="I16" s="5">
        <v>10</v>
      </c>
      <c r="J16" s="5">
        <f t="shared" si="0"/>
        <v>44</v>
      </c>
      <c r="K16" s="5"/>
    </row>
  </sheetData>
  <sortState ref="A3:L16">
    <sortCondition descending="1" ref="J4"/>
  </sortState>
  <mergeCells count="1">
    <mergeCell ref="A1:K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zoomScale="90" zoomScaleNormal="90" workbookViewId="0">
      <pane ySplit="2" topLeftCell="A3" activePane="bottomLeft" state="frozen"/>
      <selection pane="bottomLeft" sqref="A1:K1"/>
    </sheetView>
  </sheetViews>
  <sheetFormatPr defaultColWidth="14.42578125" defaultRowHeight="15.75" customHeight="1" x14ac:dyDescent="0.2"/>
  <cols>
    <col min="1" max="1" width="4.7109375" customWidth="1"/>
    <col min="2" max="2" width="7.5703125" style="2" customWidth="1"/>
    <col min="3" max="3" width="9.5703125" style="3" customWidth="1"/>
    <col min="4" max="4" width="14.5703125" style="4" customWidth="1"/>
    <col min="5" max="5" width="13.85546875" style="4" customWidth="1"/>
    <col min="6" max="6" width="18" style="4" customWidth="1"/>
    <col min="7" max="7" width="13.140625" style="4" customWidth="1"/>
    <col min="8" max="8" width="8.7109375" customWidth="1"/>
    <col min="9" max="9" width="14.5703125" customWidth="1"/>
    <col min="10" max="10" width="13.5703125" customWidth="1"/>
    <col min="11" max="11" width="12.5703125" customWidth="1"/>
    <col min="12" max="13" width="21.5703125" customWidth="1"/>
  </cols>
  <sheetData>
    <row r="1" spans="1:11" ht="36" customHeight="1" x14ac:dyDescent="0.2">
      <c r="A1" s="23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54" customHeight="1" x14ac:dyDescent="0.2">
      <c r="A2" s="13" t="s">
        <v>6</v>
      </c>
      <c r="B2" s="14" t="s">
        <v>5</v>
      </c>
      <c r="C2" s="15" t="s">
        <v>1</v>
      </c>
      <c r="D2" s="16" t="s">
        <v>159</v>
      </c>
      <c r="E2" s="16" t="s">
        <v>160</v>
      </c>
      <c r="F2" s="16" t="s">
        <v>161</v>
      </c>
      <c r="G2" s="16" t="s">
        <v>0</v>
      </c>
      <c r="H2" s="17" t="s">
        <v>208</v>
      </c>
      <c r="I2" s="17" t="s">
        <v>221</v>
      </c>
      <c r="J2" s="17" t="s">
        <v>218</v>
      </c>
      <c r="K2" s="20" t="s">
        <v>222</v>
      </c>
    </row>
    <row r="3" spans="1:11" ht="12.75" x14ac:dyDescent="0.2">
      <c r="A3" s="5">
        <v>1</v>
      </c>
      <c r="B3" s="6">
        <v>16</v>
      </c>
      <c r="C3" s="9">
        <v>9</v>
      </c>
      <c r="D3" s="7" t="s">
        <v>180</v>
      </c>
      <c r="E3" s="7" t="s">
        <v>181</v>
      </c>
      <c r="F3" s="7" t="s">
        <v>182</v>
      </c>
      <c r="G3" s="11">
        <v>38724</v>
      </c>
      <c r="H3" s="5">
        <v>118</v>
      </c>
      <c r="I3" s="5">
        <v>25</v>
      </c>
      <c r="J3" s="5">
        <f t="shared" ref="J3:J26" si="0">SUM(H3:I3)</f>
        <v>143</v>
      </c>
      <c r="K3" s="5" t="s">
        <v>219</v>
      </c>
    </row>
    <row r="4" spans="1:11" ht="12.75" x14ac:dyDescent="0.2">
      <c r="A4" s="5">
        <v>2</v>
      </c>
      <c r="B4" s="6">
        <v>16</v>
      </c>
      <c r="C4" s="9">
        <v>9</v>
      </c>
      <c r="D4" s="7" t="s">
        <v>183</v>
      </c>
      <c r="E4" s="7" t="s">
        <v>184</v>
      </c>
      <c r="F4" s="7" t="s">
        <v>185</v>
      </c>
      <c r="G4" s="11">
        <v>38894</v>
      </c>
      <c r="H4" s="5">
        <v>116</v>
      </c>
      <c r="I4" s="5">
        <v>18</v>
      </c>
      <c r="J4" s="5">
        <f t="shared" si="0"/>
        <v>134</v>
      </c>
      <c r="K4" s="5" t="s">
        <v>220</v>
      </c>
    </row>
    <row r="5" spans="1:11" ht="12.75" x14ac:dyDescent="0.2">
      <c r="A5" s="5">
        <v>3</v>
      </c>
      <c r="B5" s="6">
        <v>18</v>
      </c>
      <c r="C5" s="9">
        <v>9</v>
      </c>
      <c r="D5" s="7" t="s">
        <v>186</v>
      </c>
      <c r="E5" s="7" t="s">
        <v>109</v>
      </c>
      <c r="F5" s="7" t="s">
        <v>10</v>
      </c>
      <c r="G5" s="11">
        <v>38974</v>
      </c>
      <c r="H5" s="5">
        <v>98</v>
      </c>
      <c r="I5" s="5">
        <v>18</v>
      </c>
      <c r="J5" s="5">
        <f t="shared" si="0"/>
        <v>116</v>
      </c>
      <c r="K5" s="5" t="s">
        <v>220</v>
      </c>
    </row>
    <row r="6" spans="1:11" ht="12.75" x14ac:dyDescent="0.2">
      <c r="A6" s="5">
        <v>4</v>
      </c>
      <c r="B6" s="6">
        <v>12</v>
      </c>
      <c r="C6" s="9">
        <v>9</v>
      </c>
      <c r="D6" s="7" t="s">
        <v>171</v>
      </c>
      <c r="E6" s="7" t="s">
        <v>172</v>
      </c>
      <c r="F6" s="7" t="s">
        <v>173</v>
      </c>
      <c r="G6" s="11">
        <v>38892</v>
      </c>
      <c r="H6" s="5">
        <v>82</v>
      </c>
      <c r="I6" s="5">
        <v>27</v>
      </c>
      <c r="J6" s="5">
        <f t="shared" si="0"/>
        <v>109</v>
      </c>
      <c r="K6" s="5" t="s">
        <v>220</v>
      </c>
    </row>
    <row r="7" spans="1:11" ht="12.75" x14ac:dyDescent="0.2">
      <c r="A7" s="5">
        <v>5</v>
      </c>
      <c r="B7" s="6">
        <v>48</v>
      </c>
      <c r="C7" s="9">
        <v>9</v>
      </c>
      <c r="D7" s="7" t="s">
        <v>201</v>
      </c>
      <c r="E7" s="7" t="s">
        <v>108</v>
      </c>
      <c r="F7" s="7" t="s">
        <v>202</v>
      </c>
      <c r="G7" s="11">
        <v>39019</v>
      </c>
      <c r="H7" s="5">
        <v>73</v>
      </c>
      <c r="I7" s="5">
        <v>30</v>
      </c>
      <c r="J7" s="5">
        <f t="shared" si="0"/>
        <v>103</v>
      </c>
      <c r="K7" s="5"/>
    </row>
    <row r="8" spans="1:11" ht="12.75" x14ac:dyDescent="0.2">
      <c r="A8" s="5">
        <v>6</v>
      </c>
      <c r="B8" s="6">
        <v>36</v>
      </c>
      <c r="C8" s="9">
        <v>9</v>
      </c>
      <c r="D8" s="7" t="s">
        <v>190</v>
      </c>
      <c r="E8" s="7" t="s">
        <v>191</v>
      </c>
      <c r="F8" s="7" t="s">
        <v>27</v>
      </c>
      <c r="G8" s="11">
        <v>38844</v>
      </c>
      <c r="H8" s="5">
        <v>85</v>
      </c>
      <c r="I8" s="5">
        <v>16</v>
      </c>
      <c r="J8" s="5">
        <f t="shared" si="0"/>
        <v>101</v>
      </c>
      <c r="K8" s="5"/>
    </row>
    <row r="9" spans="1:11" ht="12.75" x14ac:dyDescent="0.2">
      <c r="A9" s="5">
        <v>7</v>
      </c>
      <c r="B9" s="6">
        <v>48</v>
      </c>
      <c r="C9" s="9">
        <v>9</v>
      </c>
      <c r="D9" s="7" t="s">
        <v>199</v>
      </c>
      <c r="E9" s="7" t="s">
        <v>200</v>
      </c>
      <c r="F9" s="7" t="s">
        <v>13</v>
      </c>
      <c r="G9" s="11">
        <v>39019</v>
      </c>
      <c r="H9" s="5">
        <v>73</v>
      </c>
      <c r="I9" s="5">
        <v>28</v>
      </c>
      <c r="J9" s="5">
        <f t="shared" si="0"/>
        <v>101</v>
      </c>
      <c r="K9" s="5"/>
    </row>
    <row r="10" spans="1:11" ht="12.75" x14ac:dyDescent="0.2">
      <c r="A10" s="5">
        <v>8</v>
      </c>
      <c r="B10" s="12" t="s">
        <v>4</v>
      </c>
      <c r="C10" s="9">
        <v>9</v>
      </c>
      <c r="D10" s="7" t="s">
        <v>207</v>
      </c>
      <c r="E10" s="7" t="s">
        <v>169</v>
      </c>
      <c r="F10" s="7" t="s">
        <v>32</v>
      </c>
      <c r="G10" s="11">
        <v>38852</v>
      </c>
      <c r="H10" s="5">
        <v>80</v>
      </c>
      <c r="I10" s="5">
        <v>21</v>
      </c>
      <c r="J10" s="5">
        <f t="shared" si="0"/>
        <v>101</v>
      </c>
      <c r="K10" s="5"/>
    </row>
    <row r="11" spans="1:11" ht="12.75" x14ac:dyDescent="0.2">
      <c r="A11" s="5">
        <v>9</v>
      </c>
      <c r="B11" s="6">
        <v>7</v>
      </c>
      <c r="C11" s="9">
        <v>9</v>
      </c>
      <c r="D11" s="7" t="s">
        <v>168</v>
      </c>
      <c r="E11" s="7" t="s">
        <v>169</v>
      </c>
      <c r="F11" s="7" t="s">
        <v>130</v>
      </c>
      <c r="G11" s="11">
        <v>38755</v>
      </c>
      <c r="H11" s="5">
        <v>82</v>
      </c>
      <c r="I11" s="5">
        <v>18</v>
      </c>
      <c r="J11" s="5">
        <f t="shared" si="0"/>
        <v>100</v>
      </c>
      <c r="K11" s="5"/>
    </row>
    <row r="12" spans="1:11" ht="12.75" x14ac:dyDescent="0.2">
      <c r="A12" s="5">
        <v>10</v>
      </c>
      <c r="B12" s="6">
        <v>19</v>
      </c>
      <c r="C12" s="9">
        <v>9</v>
      </c>
      <c r="D12" s="7" t="s">
        <v>187</v>
      </c>
      <c r="E12" s="7" t="s">
        <v>152</v>
      </c>
      <c r="F12" s="7" t="s">
        <v>32</v>
      </c>
      <c r="G12" s="11">
        <v>38875</v>
      </c>
      <c r="H12" s="5">
        <v>70</v>
      </c>
      <c r="I12" s="5">
        <v>30</v>
      </c>
      <c r="J12" s="5">
        <f t="shared" si="0"/>
        <v>100</v>
      </c>
      <c r="K12" s="5"/>
    </row>
    <row r="13" spans="1:11" ht="12.75" x14ac:dyDescent="0.2">
      <c r="A13" s="5">
        <v>11</v>
      </c>
      <c r="B13" s="6">
        <v>30</v>
      </c>
      <c r="C13" s="9">
        <v>9</v>
      </c>
      <c r="D13" s="7" t="s">
        <v>189</v>
      </c>
      <c r="E13" s="7" t="s">
        <v>152</v>
      </c>
      <c r="F13" s="7" t="s">
        <v>158</v>
      </c>
      <c r="G13" s="11">
        <v>38974</v>
      </c>
      <c r="H13" s="5">
        <v>70</v>
      </c>
      <c r="I13" s="5">
        <v>28</v>
      </c>
      <c r="J13" s="5">
        <f t="shared" si="0"/>
        <v>98</v>
      </c>
      <c r="K13" s="5"/>
    </row>
    <row r="14" spans="1:11" ht="12.75" x14ac:dyDescent="0.2">
      <c r="A14" s="5">
        <v>12</v>
      </c>
      <c r="B14" s="6">
        <v>51</v>
      </c>
      <c r="C14" s="9">
        <v>9</v>
      </c>
      <c r="D14" s="7" t="s">
        <v>205</v>
      </c>
      <c r="E14" s="7" t="s">
        <v>206</v>
      </c>
      <c r="F14" s="7" t="s">
        <v>19</v>
      </c>
      <c r="G14" s="11">
        <v>38752</v>
      </c>
      <c r="H14" s="5">
        <v>80</v>
      </c>
      <c r="I14" s="5">
        <v>17</v>
      </c>
      <c r="J14" s="5">
        <f t="shared" si="0"/>
        <v>97</v>
      </c>
      <c r="K14" s="5"/>
    </row>
    <row r="15" spans="1:11" ht="12.75" x14ac:dyDescent="0.2">
      <c r="A15" s="5">
        <v>13</v>
      </c>
      <c r="B15" s="6">
        <v>2</v>
      </c>
      <c r="C15" s="9">
        <v>9</v>
      </c>
      <c r="D15" s="7" t="s">
        <v>165</v>
      </c>
      <c r="E15" s="7" t="s">
        <v>147</v>
      </c>
      <c r="F15" s="7" t="s">
        <v>9</v>
      </c>
      <c r="G15" s="11">
        <v>38894</v>
      </c>
      <c r="H15" s="5">
        <v>60</v>
      </c>
      <c r="I15" s="5">
        <v>19</v>
      </c>
      <c r="J15" s="5">
        <f t="shared" si="0"/>
        <v>79</v>
      </c>
      <c r="K15" s="5"/>
    </row>
    <row r="16" spans="1:11" ht="12.75" x14ac:dyDescent="0.2">
      <c r="A16" s="5">
        <v>14</v>
      </c>
      <c r="B16" s="6">
        <v>46</v>
      </c>
      <c r="C16" s="9">
        <v>9</v>
      </c>
      <c r="D16" s="7" t="s">
        <v>194</v>
      </c>
      <c r="E16" s="7" t="s">
        <v>195</v>
      </c>
      <c r="F16" s="7" t="s">
        <v>196</v>
      </c>
      <c r="G16" s="11">
        <v>39037</v>
      </c>
      <c r="H16" s="5">
        <v>49</v>
      </c>
      <c r="I16" s="5">
        <v>30</v>
      </c>
      <c r="J16" s="5">
        <f t="shared" si="0"/>
        <v>79</v>
      </c>
      <c r="K16" s="5"/>
    </row>
    <row r="17" spans="1:11" ht="12.75" x14ac:dyDescent="0.2">
      <c r="A17" s="5">
        <v>15</v>
      </c>
      <c r="B17" s="6">
        <v>14</v>
      </c>
      <c r="C17" s="9">
        <v>9</v>
      </c>
      <c r="D17" s="7" t="s">
        <v>176</v>
      </c>
      <c r="E17" s="7" t="s">
        <v>177</v>
      </c>
      <c r="F17" s="7" t="s">
        <v>170</v>
      </c>
      <c r="G17" s="11">
        <v>38814</v>
      </c>
      <c r="H17" s="5">
        <v>60</v>
      </c>
      <c r="I17" s="5">
        <v>18</v>
      </c>
      <c r="J17" s="5">
        <f t="shared" si="0"/>
        <v>78</v>
      </c>
      <c r="K17" s="5"/>
    </row>
    <row r="18" spans="1:11" ht="12.75" x14ac:dyDescent="0.2">
      <c r="A18" s="5">
        <v>16</v>
      </c>
      <c r="B18" s="6">
        <v>49</v>
      </c>
      <c r="C18" s="9">
        <v>9</v>
      </c>
      <c r="D18" s="7" t="s">
        <v>203</v>
      </c>
      <c r="E18" s="7" t="s">
        <v>152</v>
      </c>
      <c r="F18" s="7" t="s">
        <v>32</v>
      </c>
      <c r="G18" s="11">
        <v>39044</v>
      </c>
      <c r="H18" s="5">
        <v>62</v>
      </c>
      <c r="I18" s="5">
        <v>8</v>
      </c>
      <c r="J18" s="5">
        <f t="shared" si="0"/>
        <v>70</v>
      </c>
      <c r="K18" s="5"/>
    </row>
    <row r="19" spans="1:11" ht="12.75" x14ac:dyDescent="0.2">
      <c r="A19" s="5">
        <v>17</v>
      </c>
      <c r="B19" s="6">
        <v>26</v>
      </c>
      <c r="C19" s="9">
        <v>9</v>
      </c>
      <c r="D19" s="7" t="s">
        <v>188</v>
      </c>
      <c r="E19" s="7" t="s">
        <v>110</v>
      </c>
      <c r="F19" s="7" t="s">
        <v>173</v>
      </c>
      <c r="G19" s="11">
        <v>38422</v>
      </c>
      <c r="H19" s="5">
        <v>56</v>
      </c>
      <c r="I19" s="5">
        <v>12</v>
      </c>
      <c r="J19" s="5">
        <f t="shared" si="0"/>
        <v>68</v>
      </c>
      <c r="K19" s="5"/>
    </row>
    <row r="20" spans="1:11" ht="12.75" x14ac:dyDescent="0.2">
      <c r="A20" s="5">
        <v>18</v>
      </c>
      <c r="B20" s="6">
        <v>50</v>
      </c>
      <c r="C20" s="9">
        <v>9</v>
      </c>
      <c r="D20" s="7" t="s">
        <v>204</v>
      </c>
      <c r="E20" s="7" t="s">
        <v>169</v>
      </c>
      <c r="F20" s="7" t="s">
        <v>173</v>
      </c>
      <c r="G20" s="11">
        <v>38948</v>
      </c>
      <c r="H20" s="5">
        <v>54</v>
      </c>
      <c r="I20" s="5">
        <v>12</v>
      </c>
      <c r="J20" s="5">
        <f t="shared" si="0"/>
        <v>66</v>
      </c>
      <c r="K20" s="5"/>
    </row>
    <row r="21" spans="1:11" ht="12.75" x14ac:dyDescent="0.2">
      <c r="A21" s="5">
        <v>19</v>
      </c>
      <c r="B21" s="6">
        <v>2</v>
      </c>
      <c r="C21" s="9">
        <v>9</v>
      </c>
      <c r="D21" s="7" t="s">
        <v>162</v>
      </c>
      <c r="E21" s="7" t="s">
        <v>163</v>
      </c>
      <c r="F21" s="7" t="s">
        <v>164</v>
      </c>
      <c r="G21" s="11">
        <v>38894</v>
      </c>
      <c r="H21" s="5">
        <v>49</v>
      </c>
      <c r="I21" s="5">
        <v>16</v>
      </c>
      <c r="J21" s="5">
        <f t="shared" si="0"/>
        <v>65</v>
      </c>
      <c r="K21" s="5"/>
    </row>
    <row r="22" spans="1:11" ht="12.75" x14ac:dyDescent="0.2">
      <c r="A22" s="5">
        <v>20</v>
      </c>
      <c r="B22" s="6">
        <v>5</v>
      </c>
      <c r="C22" s="9">
        <v>9</v>
      </c>
      <c r="D22" s="7" t="s">
        <v>166</v>
      </c>
      <c r="E22" s="7" t="s">
        <v>167</v>
      </c>
      <c r="F22" s="7" t="s">
        <v>32</v>
      </c>
      <c r="G22" s="11">
        <v>38900</v>
      </c>
      <c r="H22" s="5">
        <v>56</v>
      </c>
      <c r="I22" s="5">
        <v>9</v>
      </c>
      <c r="J22" s="5">
        <f t="shared" si="0"/>
        <v>65</v>
      </c>
      <c r="K22" s="5"/>
    </row>
    <row r="23" spans="1:11" ht="12.75" x14ac:dyDescent="0.2">
      <c r="A23" s="5">
        <v>21</v>
      </c>
      <c r="B23" s="6">
        <v>14</v>
      </c>
      <c r="C23" s="9">
        <v>9</v>
      </c>
      <c r="D23" s="7" t="s">
        <v>178</v>
      </c>
      <c r="E23" s="7" t="s">
        <v>179</v>
      </c>
      <c r="F23" s="7" t="s">
        <v>14</v>
      </c>
      <c r="G23" s="11">
        <v>38631</v>
      </c>
      <c r="H23" s="5">
        <v>52</v>
      </c>
      <c r="I23" s="5">
        <v>11</v>
      </c>
      <c r="J23" s="5">
        <f t="shared" si="0"/>
        <v>63</v>
      </c>
      <c r="K23" s="5"/>
    </row>
    <row r="24" spans="1:11" ht="12.75" x14ac:dyDescent="0.2">
      <c r="A24" s="5">
        <v>22</v>
      </c>
      <c r="B24" s="6">
        <v>43</v>
      </c>
      <c r="C24" s="9">
        <v>9</v>
      </c>
      <c r="D24" s="10" t="s">
        <v>192</v>
      </c>
      <c r="E24" s="10" t="s">
        <v>193</v>
      </c>
      <c r="F24" s="10" t="s">
        <v>32</v>
      </c>
      <c r="G24" s="11">
        <v>38762</v>
      </c>
      <c r="H24" s="5">
        <v>57</v>
      </c>
      <c r="I24" s="5">
        <v>0</v>
      </c>
      <c r="J24" s="5">
        <f t="shared" si="0"/>
        <v>57</v>
      </c>
      <c r="K24" s="5"/>
    </row>
    <row r="25" spans="1:11" ht="12.75" x14ac:dyDescent="0.2">
      <c r="A25" s="5">
        <v>23</v>
      </c>
      <c r="B25" s="6">
        <v>47</v>
      </c>
      <c r="C25" s="9">
        <v>9</v>
      </c>
      <c r="D25" s="7" t="s">
        <v>197</v>
      </c>
      <c r="E25" s="7" t="s">
        <v>198</v>
      </c>
      <c r="F25" s="7" t="s">
        <v>10</v>
      </c>
      <c r="G25" s="11" t="s">
        <v>2</v>
      </c>
      <c r="H25" s="5">
        <v>41</v>
      </c>
      <c r="I25" s="5">
        <v>13</v>
      </c>
      <c r="J25" s="5">
        <f t="shared" si="0"/>
        <v>54</v>
      </c>
      <c r="K25" s="5"/>
    </row>
    <row r="26" spans="1:11" ht="12.75" x14ac:dyDescent="0.2">
      <c r="A26" s="5">
        <v>24</v>
      </c>
      <c r="B26" s="6">
        <v>13</v>
      </c>
      <c r="C26" s="9">
        <v>9</v>
      </c>
      <c r="D26" s="7" t="s">
        <v>174</v>
      </c>
      <c r="E26" s="7" t="s">
        <v>175</v>
      </c>
      <c r="F26" s="7" t="s">
        <v>158</v>
      </c>
      <c r="G26" s="11">
        <v>38736</v>
      </c>
      <c r="H26" s="5">
        <v>53</v>
      </c>
      <c r="I26" s="5">
        <v>0</v>
      </c>
      <c r="J26" s="5">
        <f t="shared" si="0"/>
        <v>53</v>
      </c>
      <c r="K26" s="5"/>
    </row>
  </sheetData>
  <sortState ref="A2:L25">
    <sortCondition descending="1" ref="J2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zoomScale="110" zoomScaleNormal="110" workbookViewId="0">
      <pane ySplit="2" topLeftCell="A3" activePane="bottomLeft" state="frozen"/>
      <selection pane="bottomLeft" activeCell="B1" sqref="B1:L1"/>
    </sheetView>
  </sheetViews>
  <sheetFormatPr defaultColWidth="14.42578125" defaultRowHeight="15.75" customHeight="1" x14ac:dyDescent="0.2"/>
  <cols>
    <col min="1" max="1" width="6.7109375" customWidth="1"/>
    <col min="2" max="2" width="7.140625" style="2" customWidth="1"/>
    <col min="3" max="3" width="12.7109375" style="3" customWidth="1"/>
    <col min="4" max="4" width="16.7109375" style="4" customWidth="1"/>
    <col min="5" max="5" width="12" style="4" customWidth="1"/>
    <col min="6" max="6" width="16.5703125" style="4" customWidth="1"/>
    <col min="7" max="7" width="14.140625" style="3" customWidth="1"/>
    <col min="8" max="8" width="9" customWidth="1"/>
    <col min="9" max="9" width="11.7109375" customWidth="1"/>
    <col min="10" max="10" width="10.140625" customWidth="1"/>
    <col min="11" max="11" width="10.85546875" customWidth="1"/>
    <col min="12" max="12" width="12.28515625" customWidth="1"/>
    <col min="13" max="13" width="21.5703125" customWidth="1"/>
  </cols>
  <sheetData>
    <row r="1" spans="1:12" ht="28.5" customHeight="1" x14ac:dyDescent="0.2">
      <c r="B1" s="22" t="s">
        <v>226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75.75" customHeight="1" x14ac:dyDescent="0.2">
      <c r="A2" s="13" t="s">
        <v>6</v>
      </c>
      <c r="B2" s="14" t="s">
        <v>5</v>
      </c>
      <c r="C2" s="15" t="s">
        <v>1</v>
      </c>
      <c r="D2" s="16" t="s">
        <v>104</v>
      </c>
      <c r="E2" s="16" t="s">
        <v>105</v>
      </c>
      <c r="F2" s="16" t="s">
        <v>106</v>
      </c>
      <c r="G2" s="15" t="s">
        <v>0</v>
      </c>
      <c r="H2" s="17" t="s">
        <v>217</v>
      </c>
      <c r="I2" s="17" t="s">
        <v>215</v>
      </c>
      <c r="J2" s="17" t="s">
        <v>216</v>
      </c>
      <c r="K2" s="17" t="s">
        <v>218</v>
      </c>
      <c r="L2" s="20" t="s">
        <v>222</v>
      </c>
    </row>
    <row r="3" spans="1:12" ht="12.75" x14ac:dyDescent="0.2">
      <c r="A3" s="5">
        <v>1</v>
      </c>
      <c r="B3" s="6">
        <v>25</v>
      </c>
      <c r="C3" s="9">
        <v>10</v>
      </c>
      <c r="D3" s="7" t="s">
        <v>88</v>
      </c>
      <c r="E3" s="7" t="s">
        <v>52</v>
      </c>
      <c r="F3" s="7" t="s">
        <v>26</v>
      </c>
      <c r="G3" s="8">
        <v>38371</v>
      </c>
      <c r="H3" s="5">
        <v>138</v>
      </c>
      <c r="I3" s="5">
        <v>30</v>
      </c>
      <c r="J3" s="5">
        <v>17</v>
      </c>
      <c r="K3" s="5">
        <f t="shared" ref="K3:K16" si="0">SUM(H3:J3)</f>
        <v>185</v>
      </c>
      <c r="L3" s="18" t="s">
        <v>219</v>
      </c>
    </row>
    <row r="4" spans="1:12" ht="12.75" x14ac:dyDescent="0.2">
      <c r="A4" s="5">
        <v>2</v>
      </c>
      <c r="B4" s="6">
        <v>4</v>
      </c>
      <c r="C4" s="9">
        <v>10</v>
      </c>
      <c r="D4" s="7" t="s">
        <v>71</v>
      </c>
      <c r="E4" s="7" t="s">
        <v>50</v>
      </c>
      <c r="F4" s="7" t="s">
        <v>10</v>
      </c>
      <c r="G4" s="8">
        <v>38324</v>
      </c>
      <c r="H4" s="5">
        <v>114</v>
      </c>
      <c r="I4" s="5">
        <v>29</v>
      </c>
      <c r="J4" s="5">
        <v>18</v>
      </c>
      <c r="K4" s="5">
        <f t="shared" si="0"/>
        <v>161</v>
      </c>
      <c r="L4" s="5" t="s">
        <v>220</v>
      </c>
    </row>
    <row r="5" spans="1:12" ht="12.75" x14ac:dyDescent="0.2">
      <c r="A5" s="5">
        <v>3</v>
      </c>
      <c r="B5" s="6">
        <v>48</v>
      </c>
      <c r="C5" s="9">
        <v>10</v>
      </c>
      <c r="D5" s="7" t="s">
        <v>97</v>
      </c>
      <c r="E5" s="7" t="s">
        <v>44</v>
      </c>
      <c r="F5" s="7" t="s">
        <v>33</v>
      </c>
      <c r="G5" s="8">
        <v>38433</v>
      </c>
      <c r="H5" s="5">
        <v>113</v>
      </c>
      <c r="I5" s="5">
        <v>21</v>
      </c>
      <c r="J5" s="5">
        <v>27</v>
      </c>
      <c r="K5" s="5">
        <f t="shared" si="0"/>
        <v>161</v>
      </c>
      <c r="L5" s="21" t="s">
        <v>220</v>
      </c>
    </row>
    <row r="6" spans="1:12" ht="12.75" x14ac:dyDescent="0.2">
      <c r="A6" s="5">
        <v>4</v>
      </c>
      <c r="B6" s="6">
        <v>15</v>
      </c>
      <c r="C6" s="9">
        <v>10</v>
      </c>
      <c r="D6" s="7" t="s">
        <v>81</v>
      </c>
      <c r="E6" s="7" t="s">
        <v>59</v>
      </c>
      <c r="F6" s="7" t="s">
        <v>12</v>
      </c>
      <c r="G6" s="8">
        <v>38675</v>
      </c>
      <c r="H6" s="5">
        <v>98</v>
      </c>
      <c r="I6" s="5">
        <v>30</v>
      </c>
      <c r="J6" s="5">
        <v>27</v>
      </c>
      <c r="K6" s="5">
        <f t="shared" si="0"/>
        <v>155</v>
      </c>
      <c r="L6" s="5"/>
    </row>
    <row r="7" spans="1:12" ht="12.75" x14ac:dyDescent="0.2">
      <c r="A7" s="5">
        <v>5</v>
      </c>
      <c r="B7" s="6">
        <v>46</v>
      </c>
      <c r="C7" s="9">
        <v>10</v>
      </c>
      <c r="D7" s="7" t="s">
        <v>94</v>
      </c>
      <c r="E7" s="7" t="s">
        <v>40</v>
      </c>
      <c r="F7" s="7" t="s">
        <v>20</v>
      </c>
      <c r="G7" s="8">
        <v>38431</v>
      </c>
      <c r="H7" s="5">
        <v>94</v>
      </c>
      <c r="I7" s="5">
        <v>30</v>
      </c>
      <c r="J7" s="5">
        <v>24</v>
      </c>
      <c r="K7" s="5">
        <f t="shared" si="0"/>
        <v>148</v>
      </c>
      <c r="L7" s="5"/>
    </row>
    <row r="8" spans="1:12" ht="12.75" x14ac:dyDescent="0.2">
      <c r="A8" s="5">
        <v>6</v>
      </c>
      <c r="B8" s="6">
        <v>46</v>
      </c>
      <c r="C8" s="9">
        <v>10</v>
      </c>
      <c r="D8" s="7" t="s">
        <v>93</v>
      </c>
      <c r="E8" s="7" t="s">
        <v>41</v>
      </c>
      <c r="F8" s="7" t="s">
        <v>36</v>
      </c>
      <c r="G8" s="8">
        <v>38463</v>
      </c>
      <c r="H8" s="5">
        <v>94</v>
      </c>
      <c r="I8" s="5">
        <v>30</v>
      </c>
      <c r="J8" s="5">
        <v>23</v>
      </c>
      <c r="K8" s="5">
        <f t="shared" si="0"/>
        <v>147</v>
      </c>
      <c r="L8" s="5"/>
    </row>
    <row r="9" spans="1:12" ht="12.75" x14ac:dyDescent="0.2">
      <c r="A9" s="5">
        <v>7</v>
      </c>
      <c r="B9" s="6">
        <v>50</v>
      </c>
      <c r="C9" s="9">
        <v>10</v>
      </c>
      <c r="D9" s="7" t="s">
        <v>100</v>
      </c>
      <c r="E9" s="7" t="s">
        <v>46</v>
      </c>
      <c r="F9" s="7" t="s">
        <v>30</v>
      </c>
      <c r="G9" s="8">
        <v>38629</v>
      </c>
      <c r="H9" s="5">
        <v>79</v>
      </c>
      <c r="I9" s="5">
        <v>27</v>
      </c>
      <c r="J9" s="5">
        <v>30</v>
      </c>
      <c r="K9" s="5">
        <f t="shared" si="0"/>
        <v>136</v>
      </c>
      <c r="L9" s="5"/>
    </row>
    <row r="10" spans="1:12" ht="12.75" x14ac:dyDescent="0.2">
      <c r="A10" s="5">
        <v>8</v>
      </c>
      <c r="B10" s="6">
        <v>25</v>
      </c>
      <c r="C10" s="9">
        <v>10</v>
      </c>
      <c r="D10" s="7" t="s">
        <v>87</v>
      </c>
      <c r="E10" s="7" t="s">
        <v>53</v>
      </c>
      <c r="F10" s="7" t="s">
        <v>12</v>
      </c>
      <c r="G10" s="8">
        <v>38692</v>
      </c>
      <c r="H10" s="5">
        <v>96</v>
      </c>
      <c r="I10" s="5">
        <v>20</v>
      </c>
      <c r="J10" s="5">
        <v>19</v>
      </c>
      <c r="K10" s="5">
        <f t="shared" si="0"/>
        <v>135</v>
      </c>
      <c r="L10" s="5"/>
    </row>
    <row r="11" spans="1:12" ht="12.75" x14ac:dyDescent="0.2">
      <c r="A11" s="5">
        <v>9</v>
      </c>
      <c r="B11" s="6">
        <v>26</v>
      </c>
      <c r="C11" s="9">
        <v>10</v>
      </c>
      <c r="D11" s="7" t="s">
        <v>210</v>
      </c>
      <c r="E11" s="7" t="s">
        <v>211</v>
      </c>
      <c r="F11" s="7" t="s">
        <v>15</v>
      </c>
      <c r="G11" s="8"/>
      <c r="H11" s="5">
        <v>81</v>
      </c>
      <c r="I11" s="5">
        <v>25</v>
      </c>
      <c r="J11" s="5">
        <v>27</v>
      </c>
      <c r="K11" s="5">
        <f t="shared" si="0"/>
        <v>133</v>
      </c>
      <c r="L11" s="5"/>
    </row>
    <row r="12" spans="1:12" ht="12.75" x14ac:dyDescent="0.2">
      <c r="A12" s="5">
        <v>10</v>
      </c>
      <c r="B12" s="6">
        <v>33</v>
      </c>
      <c r="C12" s="9">
        <v>10</v>
      </c>
      <c r="D12" s="7" t="s">
        <v>212</v>
      </c>
      <c r="E12" s="7" t="s">
        <v>213</v>
      </c>
      <c r="F12" s="7" t="s">
        <v>37</v>
      </c>
      <c r="G12" s="8"/>
      <c r="H12" s="5">
        <v>64</v>
      </c>
      <c r="I12" s="5">
        <v>30</v>
      </c>
      <c r="J12" s="5">
        <v>27</v>
      </c>
      <c r="K12" s="5">
        <f t="shared" si="0"/>
        <v>121</v>
      </c>
      <c r="L12" s="5"/>
    </row>
    <row r="13" spans="1:12" ht="12.75" x14ac:dyDescent="0.2">
      <c r="A13" s="5">
        <v>11</v>
      </c>
      <c r="B13" s="6">
        <v>51</v>
      </c>
      <c r="C13" s="9">
        <v>10</v>
      </c>
      <c r="D13" s="7" t="s">
        <v>102</v>
      </c>
      <c r="E13" s="7" t="s">
        <v>44</v>
      </c>
      <c r="F13" s="7" t="s">
        <v>19</v>
      </c>
      <c r="G13" s="8">
        <v>38566</v>
      </c>
      <c r="H13" s="5">
        <v>84</v>
      </c>
      <c r="I13" s="5">
        <v>20</v>
      </c>
      <c r="J13" s="5">
        <v>12</v>
      </c>
      <c r="K13" s="5">
        <f t="shared" si="0"/>
        <v>116</v>
      </c>
      <c r="L13" s="5"/>
    </row>
    <row r="14" spans="1:12" ht="12.75" x14ac:dyDescent="0.2">
      <c r="A14" s="5">
        <v>12</v>
      </c>
      <c r="B14" s="6">
        <v>10</v>
      </c>
      <c r="C14" s="9">
        <v>10</v>
      </c>
      <c r="D14" s="7" t="s">
        <v>72</v>
      </c>
      <c r="E14" s="7" t="s">
        <v>45</v>
      </c>
      <c r="F14" s="7" t="s">
        <v>13</v>
      </c>
      <c r="G14" s="8">
        <v>38384</v>
      </c>
      <c r="H14" s="5">
        <v>71</v>
      </c>
      <c r="I14" s="5">
        <v>20</v>
      </c>
      <c r="J14" s="5">
        <v>19</v>
      </c>
      <c r="K14" s="5">
        <f t="shared" si="0"/>
        <v>110</v>
      </c>
      <c r="L14" s="5"/>
    </row>
    <row r="15" spans="1:12" ht="12.75" x14ac:dyDescent="0.2">
      <c r="A15" s="5">
        <v>13</v>
      </c>
      <c r="B15" s="6">
        <v>49</v>
      </c>
      <c r="C15" s="9">
        <v>10</v>
      </c>
      <c r="D15" s="7" t="s">
        <v>98</v>
      </c>
      <c r="E15" s="7" t="s">
        <v>44</v>
      </c>
      <c r="F15" s="7" t="s">
        <v>32</v>
      </c>
      <c r="G15" s="8">
        <v>38317</v>
      </c>
      <c r="H15" s="5">
        <v>81</v>
      </c>
      <c r="I15" s="5">
        <v>20</v>
      </c>
      <c r="J15" s="5">
        <v>9</v>
      </c>
      <c r="K15" s="5">
        <f t="shared" si="0"/>
        <v>110</v>
      </c>
      <c r="L15" s="5"/>
    </row>
    <row r="16" spans="1:12" ht="12.75" x14ac:dyDescent="0.2">
      <c r="A16" s="5">
        <v>14</v>
      </c>
      <c r="B16" s="6">
        <v>2</v>
      </c>
      <c r="C16" s="9">
        <v>10</v>
      </c>
      <c r="D16" s="7" t="s">
        <v>69</v>
      </c>
      <c r="E16" s="7" t="s">
        <v>66</v>
      </c>
      <c r="F16" s="7" t="s">
        <v>8</v>
      </c>
      <c r="G16" s="8">
        <v>38353</v>
      </c>
      <c r="H16" s="5">
        <v>57</v>
      </c>
      <c r="I16" s="5">
        <v>20</v>
      </c>
      <c r="J16" s="5">
        <v>19</v>
      </c>
      <c r="K16" s="5">
        <f t="shared" si="0"/>
        <v>96</v>
      </c>
      <c r="L16" s="5"/>
    </row>
  </sheetData>
  <sortState ref="A3:M16">
    <sortCondition descending="1" ref="K4"/>
  </sortState>
  <mergeCells count="1">
    <mergeCell ref="B1:L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tabSelected="1" zoomScale="110" zoomScaleNormal="110" workbookViewId="0">
      <pane ySplit="2" topLeftCell="A3" activePane="bottomLeft" state="frozen"/>
      <selection pane="bottomLeft" activeCell="B1" sqref="B1:L1"/>
    </sheetView>
  </sheetViews>
  <sheetFormatPr defaultColWidth="14.42578125" defaultRowHeight="15.75" customHeight="1" x14ac:dyDescent="0.2"/>
  <cols>
    <col min="1" max="1" width="6.7109375" customWidth="1"/>
    <col min="2" max="2" width="7.140625" style="2" customWidth="1"/>
    <col min="3" max="3" width="9" style="3" customWidth="1"/>
    <col min="4" max="4" width="16.7109375" style="4" customWidth="1"/>
    <col min="5" max="5" width="12" style="4" customWidth="1"/>
    <col min="6" max="6" width="16.5703125" style="4" customWidth="1"/>
    <col min="7" max="7" width="14.140625" style="3" customWidth="1"/>
    <col min="8" max="8" width="9" customWidth="1"/>
    <col min="9" max="9" width="11.7109375" customWidth="1"/>
    <col min="10" max="10" width="10.140625" customWidth="1"/>
    <col min="11" max="11" width="10.85546875" customWidth="1"/>
    <col min="12" max="12" width="14.140625" customWidth="1"/>
    <col min="13" max="13" width="21.5703125" customWidth="1"/>
  </cols>
  <sheetData>
    <row r="1" spans="1:12" ht="28.5" customHeight="1" x14ac:dyDescent="0.2">
      <c r="B1" s="22" t="s">
        <v>227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75.75" customHeight="1" x14ac:dyDescent="0.2">
      <c r="A2" s="13" t="s">
        <v>6</v>
      </c>
      <c r="B2" s="14" t="s">
        <v>5</v>
      </c>
      <c r="C2" s="15" t="s">
        <v>1</v>
      </c>
      <c r="D2" s="16" t="s">
        <v>104</v>
      </c>
      <c r="E2" s="16" t="s">
        <v>105</v>
      </c>
      <c r="F2" s="16" t="s">
        <v>106</v>
      </c>
      <c r="G2" s="15" t="s">
        <v>0</v>
      </c>
      <c r="H2" s="17" t="s">
        <v>217</v>
      </c>
      <c r="I2" s="17" t="s">
        <v>215</v>
      </c>
      <c r="J2" s="17" t="s">
        <v>216</v>
      </c>
      <c r="K2" s="17" t="s">
        <v>218</v>
      </c>
      <c r="L2" s="20" t="s">
        <v>222</v>
      </c>
    </row>
    <row r="3" spans="1:12" ht="12.75" x14ac:dyDescent="0.2">
      <c r="A3" s="5">
        <v>1</v>
      </c>
      <c r="B3" s="6">
        <v>25</v>
      </c>
      <c r="C3" s="9">
        <v>11</v>
      </c>
      <c r="D3" s="7" t="s">
        <v>86</v>
      </c>
      <c r="E3" s="7" t="s">
        <v>54</v>
      </c>
      <c r="F3" s="7" t="s">
        <v>25</v>
      </c>
      <c r="G3" s="8">
        <v>38022</v>
      </c>
      <c r="H3" s="5">
        <v>139</v>
      </c>
      <c r="I3" s="5">
        <v>20</v>
      </c>
      <c r="J3" s="5">
        <v>18</v>
      </c>
      <c r="K3" s="5">
        <f t="shared" ref="K3:K27" si="0">SUM(H3:J3)</f>
        <v>177</v>
      </c>
      <c r="L3" s="21" t="s">
        <v>219</v>
      </c>
    </row>
    <row r="4" spans="1:12" ht="12.75" x14ac:dyDescent="0.2">
      <c r="A4" s="5">
        <v>2</v>
      </c>
      <c r="B4" s="6">
        <v>25</v>
      </c>
      <c r="C4" s="9">
        <v>11</v>
      </c>
      <c r="D4" s="7" t="s">
        <v>84</v>
      </c>
      <c r="E4" s="7" t="s">
        <v>56</v>
      </c>
      <c r="F4" s="7" t="s">
        <v>23</v>
      </c>
      <c r="G4" s="8">
        <v>38222</v>
      </c>
      <c r="H4" s="5">
        <v>129</v>
      </c>
      <c r="I4" s="5">
        <v>20</v>
      </c>
      <c r="J4" s="5">
        <v>24</v>
      </c>
      <c r="K4" s="5">
        <f t="shared" si="0"/>
        <v>173</v>
      </c>
      <c r="L4" s="21" t="s">
        <v>220</v>
      </c>
    </row>
    <row r="5" spans="1:12" ht="12.75" x14ac:dyDescent="0.2">
      <c r="A5" s="5">
        <v>3</v>
      </c>
      <c r="B5" s="6">
        <v>48</v>
      </c>
      <c r="C5" s="9">
        <v>11</v>
      </c>
      <c r="D5" s="7" t="s">
        <v>96</v>
      </c>
      <c r="E5" s="7" t="s">
        <v>43</v>
      </c>
      <c r="F5" s="7" t="s">
        <v>34</v>
      </c>
      <c r="G5" s="8">
        <v>38018</v>
      </c>
      <c r="H5" s="5">
        <v>118</v>
      </c>
      <c r="I5" s="5">
        <v>25</v>
      </c>
      <c r="J5" s="5">
        <v>30</v>
      </c>
      <c r="K5" s="5">
        <f t="shared" si="0"/>
        <v>173</v>
      </c>
      <c r="L5" s="21" t="s">
        <v>220</v>
      </c>
    </row>
    <row r="6" spans="1:12" ht="12.75" x14ac:dyDescent="0.2">
      <c r="A6" s="5">
        <v>4</v>
      </c>
      <c r="B6" s="6">
        <v>11</v>
      </c>
      <c r="C6" s="9">
        <v>11</v>
      </c>
      <c r="D6" s="7" t="s">
        <v>73</v>
      </c>
      <c r="E6" s="7" t="s">
        <v>64</v>
      </c>
      <c r="F6" s="7" t="s">
        <v>14</v>
      </c>
      <c r="G6" s="8">
        <v>38000</v>
      </c>
      <c r="H6" s="5">
        <v>143</v>
      </c>
      <c r="I6" s="5">
        <v>20</v>
      </c>
      <c r="J6" s="5">
        <v>7</v>
      </c>
      <c r="K6" s="5">
        <f t="shared" si="0"/>
        <v>170</v>
      </c>
      <c r="L6" s="21" t="s">
        <v>220</v>
      </c>
    </row>
    <row r="7" spans="1:12" ht="12.75" x14ac:dyDescent="0.2">
      <c r="A7" s="5">
        <v>5</v>
      </c>
      <c r="B7" s="6">
        <v>25</v>
      </c>
      <c r="C7" s="9">
        <v>11</v>
      </c>
      <c r="D7" s="7" t="s">
        <v>85</v>
      </c>
      <c r="E7" s="7" t="s">
        <v>55</v>
      </c>
      <c r="F7" s="7" t="s">
        <v>24</v>
      </c>
      <c r="G7" s="8">
        <v>38181</v>
      </c>
      <c r="H7" s="5">
        <v>133</v>
      </c>
      <c r="I7" s="5">
        <v>20</v>
      </c>
      <c r="J7" s="5">
        <v>9</v>
      </c>
      <c r="K7" s="5">
        <f t="shared" si="0"/>
        <v>162</v>
      </c>
      <c r="L7" s="21" t="s">
        <v>220</v>
      </c>
    </row>
    <row r="8" spans="1:12" ht="12.75" x14ac:dyDescent="0.2">
      <c r="A8" s="5">
        <v>6</v>
      </c>
      <c r="B8" s="6">
        <v>36</v>
      </c>
      <c r="C8" s="9">
        <v>11</v>
      </c>
      <c r="D8" s="7" t="s">
        <v>91</v>
      </c>
      <c r="E8" s="7" t="s">
        <v>43</v>
      </c>
      <c r="F8" s="7" t="s">
        <v>38</v>
      </c>
      <c r="G8" s="8">
        <v>38029</v>
      </c>
      <c r="H8" s="5">
        <v>124</v>
      </c>
      <c r="I8" s="5">
        <v>20</v>
      </c>
      <c r="J8" s="5">
        <v>11</v>
      </c>
      <c r="K8" s="5">
        <f t="shared" si="0"/>
        <v>155</v>
      </c>
      <c r="L8" s="5"/>
    </row>
    <row r="9" spans="1:12" ht="12.75" x14ac:dyDescent="0.2">
      <c r="A9" s="5">
        <v>7</v>
      </c>
      <c r="B9" s="6">
        <v>11</v>
      </c>
      <c r="C9" s="9">
        <v>11</v>
      </c>
      <c r="D9" s="7" t="s">
        <v>74</v>
      </c>
      <c r="E9" s="7" t="s">
        <v>63</v>
      </c>
      <c r="F9" s="7" t="s">
        <v>15</v>
      </c>
      <c r="G9" s="8">
        <v>38268</v>
      </c>
      <c r="H9" s="5">
        <v>119</v>
      </c>
      <c r="I9" s="5">
        <v>17</v>
      </c>
      <c r="J9" s="5">
        <v>14</v>
      </c>
      <c r="K9" s="5">
        <f t="shared" si="0"/>
        <v>150</v>
      </c>
      <c r="L9" s="5"/>
    </row>
    <row r="10" spans="1:12" ht="12.75" x14ac:dyDescent="0.2">
      <c r="A10" s="5">
        <v>8</v>
      </c>
      <c r="B10" s="6">
        <v>31</v>
      </c>
      <c r="C10" s="9">
        <v>11</v>
      </c>
      <c r="D10" s="7" t="s">
        <v>90</v>
      </c>
      <c r="E10" s="7" t="s">
        <v>50</v>
      </c>
      <c r="F10" s="7" t="s">
        <v>19</v>
      </c>
      <c r="G10" s="8">
        <v>37968</v>
      </c>
      <c r="H10" s="5">
        <v>100</v>
      </c>
      <c r="I10" s="5">
        <v>29</v>
      </c>
      <c r="J10" s="5">
        <v>20</v>
      </c>
      <c r="K10" s="5">
        <f t="shared" si="0"/>
        <v>149</v>
      </c>
      <c r="L10" s="5"/>
    </row>
    <row r="11" spans="1:12" ht="12.75" x14ac:dyDescent="0.2">
      <c r="A11" s="5">
        <v>9</v>
      </c>
      <c r="B11" s="6">
        <v>5</v>
      </c>
      <c r="C11" s="9">
        <v>11</v>
      </c>
      <c r="D11" s="7" t="s">
        <v>209</v>
      </c>
      <c r="E11" s="7" t="s">
        <v>147</v>
      </c>
      <c r="F11" s="7" t="s">
        <v>39</v>
      </c>
      <c r="G11" s="8"/>
      <c r="H11" s="5">
        <v>91</v>
      </c>
      <c r="I11" s="5">
        <v>25</v>
      </c>
      <c r="J11" s="5">
        <v>19</v>
      </c>
      <c r="K11" s="5">
        <f t="shared" si="0"/>
        <v>135</v>
      </c>
      <c r="L11" s="5"/>
    </row>
    <row r="12" spans="1:12" ht="12.75" x14ac:dyDescent="0.2">
      <c r="A12" s="5">
        <v>10</v>
      </c>
      <c r="B12" s="6">
        <v>2</v>
      </c>
      <c r="C12" s="9">
        <v>11</v>
      </c>
      <c r="D12" s="7" t="s">
        <v>68</v>
      </c>
      <c r="E12" s="7" t="s">
        <v>67</v>
      </c>
      <c r="F12" s="7" t="s">
        <v>7</v>
      </c>
      <c r="G12" s="8">
        <v>38695</v>
      </c>
      <c r="H12" s="5">
        <v>90</v>
      </c>
      <c r="I12" s="5">
        <v>20</v>
      </c>
      <c r="J12" s="5">
        <v>23</v>
      </c>
      <c r="K12" s="5">
        <f t="shared" si="0"/>
        <v>133</v>
      </c>
      <c r="L12" s="5"/>
    </row>
    <row r="13" spans="1:12" ht="12.75" x14ac:dyDescent="0.2">
      <c r="A13" s="5">
        <v>11</v>
      </c>
      <c r="B13" s="6">
        <v>50</v>
      </c>
      <c r="C13" s="9">
        <v>11</v>
      </c>
      <c r="D13" s="7" t="s">
        <v>99</v>
      </c>
      <c r="E13" s="7" t="s">
        <v>45</v>
      </c>
      <c r="F13" s="7" t="s">
        <v>31</v>
      </c>
      <c r="G13" s="8">
        <v>38152</v>
      </c>
      <c r="H13" s="5">
        <v>81</v>
      </c>
      <c r="I13" s="5">
        <v>30</v>
      </c>
      <c r="J13" s="5">
        <v>22</v>
      </c>
      <c r="K13" s="5">
        <f t="shared" si="0"/>
        <v>133</v>
      </c>
      <c r="L13" s="5"/>
    </row>
    <row r="14" spans="1:12" ht="12.75" x14ac:dyDescent="0.2">
      <c r="A14" s="5">
        <v>12</v>
      </c>
      <c r="B14" s="6">
        <v>14</v>
      </c>
      <c r="C14" s="9">
        <v>11</v>
      </c>
      <c r="D14" s="7" t="s">
        <v>78</v>
      </c>
      <c r="E14" s="7" t="s">
        <v>65</v>
      </c>
      <c r="F14" s="7" t="s">
        <v>10</v>
      </c>
      <c r="G14" s="8">
        <v>38145</v>
      </c>
      <c r="H14" s="5">
        <v>91</v>
      </c>
      <c r="I14" s="5">
        <v>20</v>
      </c>
      <c r="J14" s="5">
        <v>21</v>
      </c>
      <c r="K14" s="5">
        <f t="shared" si="0"/>
        <v>132</v>
      </c>
      <c r="L14" s="5"/>
    </row>
    <row r="15" spans="1:12" ht="12.75" x14ac:dyDescent="0.2">
      <c r="A15" s="5">
        <v>13</v>
      </c>
      <c r="B15" s="6">
        <v>14</v>
      </c>
      <c r="C15" s="9">
        <v>11</v>
      </c>
      <c r="D15" s="7" t="s">
        <v>79</v>
      </c>
      <c r="E15" s="7" t="s">
        <v>60</v>
      </c>
      <c r="F15" s="7" t="s">
        <v>18</v>
      </c>
      <c r="G15" s="8">
        <v>38063</v>
      </c>
      <c r="H15" s="5">
        <v>76</v>
      </c>
      <c r="I15" s="5">
        <v>23</v>
      </c>
      <c r="J15" s="5">
        <v>30</v>
      </c>
      <c r="K15" s="5">
        <f t="shared" si="0"/>
        <v>129</v>
      </c>
      <c r="L15" s="5"/>
    </row>
    <row r="16" spans="1:12" ht="12.75" x14ac:dyDescent="0.2">
      <c r="A16" s="5">
        <v>14</v>
      </c>
      <c r="B16" s="6">
        <v>24</v>
      </c>
      <c r="C16" s="9">
        <v>11</v>
      </c>
      <c r="D16" s="7" t="s">
        <v>83</v>
      </c>
      <c r="E16" s="7" t="s">
        <v>57</v>
      </c>
      <c r="F16" s="7" t="s">
        <v>22</v>
      </c>
      <c r="G16" s="8" t="s">
        <v>3</v>
      </c>
      <c r="H16" s="5">
        <v>85</v>
      </c>
      <c r="I16" s="5">
        <v>18</v>
      </c>
      <c r="J16" s="5">
        <v>16</v>
      </c>
      <c r="K16" s="5">
        <f t="shared" si="0"/>
        <v>119</v>
      </c>
      <c r="L16" s="5"/>
    </row>
    <row r="17" spans="1:12" ht="12.75" x14ac:dyDescent="0.2">
      <c r="A17" s="5">
        <v>15</v>
      </c>
      <c r="B17" s="6">
        <v>13</v>
      </c>
      <c r="C17" s="9">
        <v>11</v>
      </c>
      <c r="D17" s="7" t="s">
        <v>76</v>
      </c>
      <c r="E17" s="7" t="s">
        <v>61</v>
      </c>
      <c r="F17" s="7" t="s">
        <v>16</v>
      </c>
      <c r="G17" s="8">
        <v>38184</v>
      </c>
      <c r="H17" s="5">
        <v>80</v>
      </c>
      <c r="I17" s="5">
        <v>15</v>
      </c>
      <c r="J17" s="5">
        <v>15</v>
      </c>
      <c r="K17" s="5">
        <f t="shared" si="0"/>
        <v>110</v>
      </c>
      <c r="L17" s="5"/>
    </row>
    <row r="18" spans="1:12" ht="12.75" x14ac:dyDescent="0.2">
      <c r="A18" s="5">
        <v>16</v>
      </c>
      <c r="B18" s="6">
        <v>3</v>
      </c>
      <c r="C18" s="9">
        <v>11</v>
      </c>
      <c r="D18" s="7" t="s">
        <v>70</v>
      </c>
      <c r="E18" s="7" t="s">
        <v>65</v>
      </c>
      <c r="F18" s="7" t="s">
        <v>9</v>
      </c>
      <c r="G18" s="8">
        <v>38062</v>
      </c>
      <c r="H18" s="5">
        <v>62</v>
      </c>
      <c r="I18" s="5">
        <v>30</v>
      </c>
      <c r="J18" s="5">
        <v>17</v>
      </c>
      <c r="K18" s="5">
        <f t="shared" si="0"/>
        <v>109</v>
      </c>
      <c r="L18" s="5"/>
    </row>
    <row r="19" spans="1:12" ht="12.75" x14ac:dyDescent="0.2">
      <c r="A19" s="5">
        <v>17</v>
      </c>
      <c r="B19" s="6">
        <v>30</v>
      </c>
      <c r="C19" s="9">
        <v>11</v>
      </c>
      <c r="D19" s="7" t="s">
        <v>89</v>
      </c>
      <c r="E19" s="7" t="s">
        <v>51</v>
      </c>
      <c r="F19" s="7" t="s">
        <v>39</v>
      </c>
      <c r="G19" s="8">
        <v>38057</v>
      </c>
      <c r="H19" s="5">
        <v>66</v>
      </c>
      <c r="I19" s="5">
        <v>20</v>
      </c>
      <c r="J19" s="5">
        <v>20</v>
      </c>
      <c r="K19" s="5">
        <f t="shared" si="0"/>
        <v>106</v>
      </c>
      <c r="L19" s="5"/>
    </row>
    <row r="20" spans="1:12" ht="12.75" x14ac:dyDescent="0.2">
      <c r="A20" s="5">
        <v>18</v>
      </c>
      <c r="B20" s="6">
        <v>18</v>
      </c>
      <c r="C20" s="9">
        <v>11</v>
      </c>
      <c r="D20" s="7" t="s">
        <v>82</v>
      </c>
      <c r="E20" s="7" t="s">
        <v>58</v>
      </c>
      <c r="F20" s="7" t="s">
        <v>21</v>
      </c>
      <c r="G20" s="8">
        <v>37958</v>
      </c>
      <c r="H20" s="5">
        <v>87</v>
      </c>
      <c r="I20" s="5">
        <v>9</v>
      </c>
      <c r="J20" s="5">
        <v>9</v>
      </c>
      <c r="K20" s="5">
        <f t="shared" si="0"/>
        <v>105</v>
      </c>
      <c r="L20" s="5"/>
    </row>
    <row r="21" spans="1:12" ht="12.75" x14ac:dyDescent="0.2">
      <c r="A21" s="5">
        <v>19</v>
      </c>
      <c r="B21" s="6">
        <v>47</v>
      </c>
      <c r="C21" s="9">
        <v>11</v>
      </c>
      <c r="D21" s="7" t="s">
        <v>95</v>
      </c>
      <c r="E21" s="7" t="s">
        <v>42</v>
      </c>
      <c r="F21" s="7" t="s">
        <v>35</v>
      </c>
      <c r="G21" s="8">
        <v>38244</v>
      </c>
      <c r="H21" s="5">
        <v>69</v>
      </c>
      <c r="I21" s="5">
        <v>10</v>
      </c>
      <c r="J21" s="5">
        <v>20</v>
      </c>
      <c r="K21" s="5">
        <f t="shared" si="0"/>
        <v>99</v>
      </c>
      <c r="L21" s="5"/>
    </row>
    <row r="22" spans="1:12" ht="12.75" x14ac:dyDescent="0.2">
      <c r="A22" s="5">
        <v>20</v>
      </c>
      <c r="B22" s="6">
        <v>51</v>
      </c>
      <c r="C22" s="9">
        <v>11</v>
      </c>
      <c r="D22" s="7" t="s">
        <v>101</v>
      </c>
      <c r="E22" s="7" t="s">
        <v>47</v>
      </c>
      <c r="F22" s="7" t="s">
        <v>29</v>
      </c>
      <c r="G22" s="8">
        <v>38254</v>
      </c>
      <c r="H22" s="5">
        <v>43</v>
      </c>
      <c r="I22" s="5">
        <v>30</v>
      </c>
      <c r="J22" s="5">
        <v>23</v>
      </c>
      <c r="K22" s="5">
        <f t="shared" si="0"/>
        <v>96</v>
      </c>
      <c r="L22" s="5"/>
    </row>
    <row r="23" spans="1:12" ht="12.75" x14ac:dyDescent="0.2">
      <c r="A23" s="5">
        <v>21</v>
      </c>
      <c r="B23" s="12" t="s">
        <v>4</v>
      </c>
      <c r="C23" s="9">
        <v>11</v>
      </c>
      <c r="D23" s="7" t="s">
        <v>103</v>
      </c>
      <c r="E23" s="7" t="s">
        <v>48</v>
      </c>
      <c r="F23" s="7" t="s">
        <v>27</v>
      </c>
      <c r="G23" s="8">
        <v>38468</v>
      </c>
      <c r="H23" s="5">
        <v>64</v>
      </c>
      <c r="I23" s="5">
        <v>10</v>
      </c>
      <c r="J23" s="5">
        <v>19</v>
      </c>
      <c r="K23" s="5">
        <f t="shared" si="0"/>
        <v>93</v>
      </c>
      <c r="L23" s="5"/>
    </row>
    <row r="24" spans="1:12" ht="12.75" x14ac:dyDescent="0.2">
      <c r="A24" s="5">
        <v>22</v>
      </c>
      <c r="B24" s="6">
        <v>12</v>
      </c>
      <c r="C24" s="9">
        <v>11</v>
      </c>
      <c r="D24" s="7" t="s">
        <v>75</v>
      </c>
      <c r="E24" s="7" t="s">
        <v>62</v>
      </c>
      <c r="F24" s="7" t="s">
        <v>13</v>
      </c>
      <c r="G24" s="8">
        <v>38082</v>
      </c>
      <c r="H24" s="5">
        <v>40</v>
      </c>
      <c r="I24" s="5">
        <v>20</v>
      </c>
      <c r="J24" s="5">
        <v>27</v>
      </c>
      <c r="K24" s="5">
        <f t="shared" si="0"/>
        <v>87</v>
      </c>
      <c r="L24" s="5"/>
    </row>
    <row r="25" spans="1:12" ht="12.75" x14ac:dyDescent="0.2">
      <c r="A25" s="5">
        <v>23</v>
      </c>
      <c r="B25" s="6">
        <v>15</v>
      </c>
      <c r="C25" s="9">
        <v>11</v>
      </c>
      <c r="D25" s="7" t="s">
        <v>80</v>
      </c>
      <c r="E25" s="7" t="s">
        <v>45</v>
      </c>
      <c r="F25" s="7" t="s">
        <v>19</v>
      </c>
      <c r="G25" s="8">
        <v>37986</v>
      </c>
      <c r="H25" s="5">
        <v>61</v>
      </c>
      <c r="I25" s="5">
        <v>0</v>
      </c>
      <c r="J25" s="5">
        <v>0</v>
      </c>
      <c r="K25" s="5">
        <f t="shared" si="0"/>
        <v>61</v>
      </c>
      <c r="L25" s="5"/>
    </row>
    <row r="26" spans="1:12" ht="12.75" x14ac:dyDescent="0.2">
      <c r="A26" s="5">
        <v>24</v>
      </c>
      <c r="B26" s="6">
        <v>43</v>
      </c>
      <c r="C26" s="9">
        <v>11</v>
      </c>
      <c r="D26" s="10" t="s">
        <v>92</v>
      </c>
      <c r="E26" s="10" t="s">
        <v>49</v>
      </c>
      <c r="F26" s="10" t="s">
        <v>37</v>
      </c>
      <c r="G26" s="8">
        <v>38645</v>
      </c>
      <c r="H26" s="5">
        <v>59</v>
      </c>
      <c r="I26" s="5">
        <v>0</v>
      </c>
      <c r="J26" s="5">
        <v>0</v>
      </c>
      <c r="K26" s="5">
        <f t="shared" si="0"/>
        <v>59</v>
      </c>
      <c r="L26" s="5"/>
    </row>
    <row r="27" spans="1:12" ht="12.75" x14ac:dyDescent="0.2">
      <c r="A27" s="5">
        <v>25</v>
      </c>
      <c r="B27" s="6">
        <v>13</v>
      </c>
      <c r="C27" s="9">
        <v>11</v>
      </c>
      <c r="D27" s="7" t="s">
        <v>77</v>
      </c>
      <c r="E27" s="7" t="s">
        <v>43</v>
      </c>
      <c r="F27" s="7" t="s">
        <v>17</v>
      </c>
      <c r="G27" s="8">
        <v>38278</v>
      </c>
      <c r="H27" s="5">
        <v>56</v>
      </c>
      <c r="I27" s="5">
        <v>0</v>
      </c>
      <c r="J27" s="5">
        <v>0</v>
      </c>
      <c r="K27" s="5">
        <f t="shared" si="0"/>
        <v>56</v>
      </c>
      <c r="L27" s="5"/>
    </row>
  </sheetData>
  <sortState ref="A3:M27">
    <sortCondition descending="1" ref="K6"/>
  </sortState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2021-12-06T07:47:18Z</dcterms:created>
  <dcterms:modified xsi:type="dcterms:W3CDTF">2021-12-13T07:30:36Z</dcterms:modified>
</cp:coreProperties>
</file>